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4_Dezernat_4\Alle\Rundschreiben\2023 Rundschreiben\RS in Bearbeitung\Nummer 2\"/>
    </mc:Choice>
  </mc:AlternateContent>
  <xr:revisionPtr revIDLastSave="0" documentId="13_ncr:1_{00B27F11-6DCB-4140-BD20-7598E7FEC639}" xr6:coauthVersionLast="47" xr6:coauthVersionMax="47" xr10:uidLastSave="{00000000-0000-0000-0000-000000000000}"/>
  <bookViews>
    <workbookView xWindow="-120" yWindow="-120" windowWidth="29040" windowHeight="15240" tabRatio="751" xr2:uid="{00000000-000D-0000-FFFF-FFFF00000000}"/>
  </bookViews>
  <sheets>
    <sheet name="T1a+b" sheetId="16" r:id="rId1"/>
    <sheet name="T2" sheetId="7" r:id="rId2"/>
    <sheet name="T3" sheetId="8" r:id="rId3"/>
    <sheet name="T4" sheetId="9" r:id="rId4"/>
    <sheet name="T4a" sheetId="21" r:id="rId5"/>
    <sheet name="T5" sheetId="11" r:id="rId6"/>
    <sheet name="T6" sheetId="13" r:id="rId7"/>
    <sheet name="T7" sheetId="20" r:id="rId8"/>
  </sheets>
  <definedNames>
    <definedName name="_xlnm.Print_Area" localSheetId="0">'T1a+b'!$A$2:$AC$58</definedName>
    <definedName name="_xlnm.Print_Area" localSheetId="1">'T2'!$A$2:$N$56</definedName>
    <definedName name="_xlnm.Print_Area" localSheetId="2">'T3'!$A$2:$S$57</definedName>
    <definedName name="_xlnm.Print_Area" localSheetId="3">'T4'!$A$2:$AG$57</definedName>
    <definedName name="_xlnm.Print_Area" localSheetId="4">T4a!$A$2:$G$58</definedName>
    <definedName name="_xlnm.Print_Area" localSheetId="5">'T5'!$A$2:$Y$57</definedName>
    <definedName name="_xlnm.Print_Area" localSheetId="6">'T6'!$A$2:$I$58</definedName>
    <definedName name="_xlnm.Print_Area" localSheetId="7">'T7'!$A$2:$I$57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1" l="1"/>
  <c r="D6" i="11"/>
  <c r="D9" i="11"/>
  <c r="D11" i="11"/>
  <c r="D12" i="11"/>
  <c r="D13" i="11"/>
  <c r="D14" i="11"/>
  <c r="D15" i="11"/>
  <c r="D16" i="11"/>
  <c r="D17" i="11"/>
  <c r="D18" i="11"/>
  <c r="D20" i="11"/>
  <c r="D22" i="11"/>
  <c r="D23" i="11"/>
  <c r="D24" i="11"/>
  <c r="D25" i="11"/>
  <c r="D27" i="11"/>
  <c r="D29" i="11"/>
  <c r="D30" i="11"/>
  <c r="D31" i="11"/>
  <c r="D32" i="11"/>
  <c r="D33" i="11"/>
  <c r="D34" i="11"/>
  <c r="D35" i="11"/>
  <c r="D37" i="11"/>
  <c r="D38" i="11"/>
  <c r="D39" i="11"/>
  <c r="D40" i="11"/>
  <c r="D41" i="11"/>
  <c r="D43" i="11"/>
  <c r="D44" i="11"/>
  <c r="D46" i="11"/>
  <c r="D47" i="11"/>
  <c r="D8" i="11"/>
  <c r="D5" i="11" l="1"/>
  <c r="D10" i="11"/>
  <c r="D48" i="11"/>
  <c r="D28" i="11"/>
  <c r="D19" i="11"/>
  <c r="D49" i="11"/>
  <c r="D42" i="11"/>
  <c r="D45" i="11"/>
  <c r="D7" i="11"/>
  <c r="D50" i="11"/>
  <c r="D21" i="11"/>
  <c r="D54" i="11" l="1"/>
  <c r="D55" i="11"/>
  <c r="D36" i="11"/>
  <c r="D52" i="11"/>
  <c r="D53" i="11" l="1"/>
  <c r="D51" i="11"/>
</calcChain>
</file>

<file path=xl/sharedStrings.xml><?xml version="1.0" encoding="utf-8"?>
<sst xmlns="http://schemas.openxmlformats.org/spreadsheetml/2006/main" count="637" uniqueCount="121">
  <si>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</si>
  <si>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</si>
  <si>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</si>
  <si>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</si>
  <si>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</si>
  <si>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</si>
  <si>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</si>
  <si>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</si>
  <si>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Heidenheim</t>
  </si>
  <si>
    <t>Ostalbkreis</t>
  </si>
  <si>
    <t>Rastatt</t>
  </si>
  <si>
    <t>Rhein-Neckar-Kr.</t>
  </si>
  <si>
    <t>Calw</t>
  </si>
  <si>
    <t>Enzkreis</t>
  </si>
  <si>
    <t>Freudenstadt</t>
  </si>
  <si>
    <t>Emmendingen</t>
  </si>
  <si>
    <t>Ortenaukreis</t>
  </si>
  <si>
    <t>Rottweil</t>
  </si>
  <si>
    <t>Schwarzw.-Baar-Kr.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</si>
  <si>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</si>
  <si>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</si>
  <si>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</si>
  <si>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</si>
  <si>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</si>
  <si>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</si>
  <si>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</si>
  <si>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Alb-Donau-Kreis</t>
  </si>
  <si>
    <t>Biberach</t>
  </si>
  <si>
    <t>Bodenseekreis</t>
  </si>
  <si>
    <t>Ravensburg</t>
  </si>
  <si>
    <t>Sigmaringen</t>
  </si>
  <si>
    <t>§ 29</t>
  </si>
  <si>
    <t>§ 30</t>
  </si>
  <si>
    <t>§ 31</t>
  </si>
  <si>
    <t>§ 32</t>
  </si>
  <si>
    <t>§ 33</t>
  </si>
  <si>
    <t>§ 34</t>
  </si>
  <si>
    <t>§ 35</t>
  </si>
  <si>
    <t>§§ 33, 34</t>
  </si>
  <si>
    <t>§ 27</t>
  </si>
  <si>
    <t>Veränd.</t>
  </si>
  <si>
    <t>abs.</t>
  </si>
  <si>
    <t>%</t>
  </si>
  <si>
    <t>Main-Tauber-Kreis</t>
  </si>
  <si>
    <t>Baden-Württemberg</t>
  </si>
  <si>
    <t>§ 33/KF</t>
  </si>
  <si>
    <t>§§ 27 &amp; 29-32</t>
  </si>
  <si>
    <t>§§ 27 &amp; 29-35</t>
  </si>
  <si>
    <t xml:space="preserve">§§ 27&amp;29-32 je 1 §§ 33,34 </t>
  </si>
  <si>
    <t>Breisgau-Hochschw.</t>
  </si>
  <si>
    <t>Stuttgart (SK)</t>
  </si>
  <si>
    <t>Heilbronn (SK)</t>
  </si>
  <si>
    <t>Baden-Baden (SK)</t>
  </si>
  <si>
    <t>Karlsruhe (SK)</t>
  </si>
  <si>
    <t>Karlsruhe</t>
  </si>
  <si>
    <t>Heidelberg (SK)</t>
  </si>
  <si>
    <t>Mannheim (SK)</t>
  </si>
  <si>
    <t>Freiburg (SK)</t>
  </si>
  <si>
    <t>Konstanz (SJA)</t>
  </si>
  <si>
    <t>Ulm (SK)</t>
  </si>
  <si>
    <t>Pforzheim (SK)</t>
  </si>
  <si>
    <t>Neckar-Odenwald-Kr.</t>
  </si>
  <si>
    <t>§ 33/BF</t>
  </si>
  <si>
    <t>Villingen-Schw. (SJA)</t>
  </si>
  <si>
    <t>§ 27 orig.</t>
  </si>
  <si>
    <t>§ 34 insgesamt</t>
  </si>
  <si>
    <t>davon in %</t>
  </si>
  <si>
    <t>Heim</t>
  </si>
  <si>
    <t>betr. Wohnform</t>
  </si>
  <si>
    <t>Erziehungsstelle</t>
  </si>
  <si>
    <t>sonst. amb.</t>
  </si>
  <si>
    <t>§ 35a sonst.-amb.</t>
  </si>
  <si>
    <t>§§ 27 &amp; 29-35 &amp; 35a sonst.-amb.</t>
  </si>
  <si>
    <t>§35a s.-a.</t>
  </si>
  <si>
    <t>§§ 27 &amp; 29-35 &amp; 35a s-a</t>
  </si>
  <si>
    <t>§ 27&amp;29-32&amp;35a s-a.</t>
  </si>
  <si>
    <t>§§ 27&amp;29-32&amp;35a s.-a. je 1 §§ 33,34</t>
  </si>
  <si>
    <t>Hilfen § 33 je stat. Hilfe § 34</t>
  </si>
  <si>
    <t xml:space="preserve">§§ 33, 34 </t>
  </si>
  <si>
    <t>Stadtkreise</t>
  </si>
  <si>
    <t>Landkreise*</t>
  </si>
  <si>
    <t>* einschl. der JÄ bei kreisangehörigen Städten</t>
  </si>
  <si>
    <t>Schwarzw.-Baar-Kr.*</t>
  </si>
  <si>
    <t>Konstanz*</t>
  </si>
  <si>
    <t>§ 19 je 1000 der 0- u. 21-J.</t>
  </si>
  <si>
    <t>Fallzahlen § 42 im Jahr</t>
  </si>
  <si>
    <t>§ 42 je 1000 der 0- u 18-J.</t>
  </si>
  <si>
    <t>Fallzahlen § 19/Mütter und Väter</t>
  </si>
  <si>
    <t>insges.</t>
  </si>
  <si>
    <t>SchEntG</t>
  </si>
  <si>
    <t>in %</t>
  </si>
  <si>
    <t>davon</t>
  </si>
  <si>
    <t>Tabelle 3: Summen &amp; Relationen nicht-stationärer vs. stationärer Hilfen; Relation § 33 zu § 34  (Summe §§ 27, 41, 35a; 31.12./+beendete)</t>
  </si>
  <si>
    <t>Landkreise**</t>
  </si>
  <si>
    <t>Konstanz**</t>
  </si>
  <si>
    <t>Schwarzw.-Baar-Kr.**</t>
  </si>
  <si>
    <t>*Die Fallzahlen § 35a beinhalten ausschließlich Hilfen für Minderjährige. 18-jährige und ältere Hilfeempfänger werden unter § 41 erfasst.** einschl. der JÄ bei kreisangehörigen Städten</t>
  </si>
  <si>
    <t>davon absolut</t>
  </si>
  <si>
    <t>IH in KiTas</t>
  </si>
  <si>
    <t>Schulbegleitungen</t>
  </si>
  <si>
    <t>Anteil an § 35a amb.-th. in Prozent</t>
  </si>
  <si>
    <t>Anteil Schulbegleitungen</t>
  </si>
  <si>
    <t>&amp; IH in KiTas in %</t>
  </si>
  <si>
    <t>*Die Fallzahlen § 35a beinhalten ausschließlich Hilfen für Minderjährige. 18-jährige und ältere Hilfeempfänger werden unter § 41 erfasst</t>
  </si>
  <si>
    <t>** einschl. der JÄ bei kreisangehörigen Städten; *** hier wird ergänzend der Anteil der Hilfen ausgewiesen, die nach § 27 orig. lediglich reine Schulentgelte beinhalten</t>
  </si>
  <si>
    <t>Tabelle 4a:  Anteil der Schulbegleitungen und der Integrationshilfen in KiTas (IH) an den ambulant-therapeutischen Hilfen nach 
§ 35a*  im Jahr 2021 (31.12./+beendete)</t>
  </si>
  <si>
    <t>Veränd. 2021-&gt;2022</t>
  </si>
  <si>
    <t>Tabelle 7: Fallzahlen und Eckwerte § 19 (Summe 31.12./+ beendete) und § 42 (im ganzen Jahr) 2021 und 2022</t>
  </si>
  <si>
    <t>Tabelle 6: Fallzahlen § 33 in 2022 nach Kostenfällen (KF) und Betreuungsfällen (BF) und Hilfen § 34 nach Betreungsformen (Summe §§ 27, 41, 35a; jeweils 31.12./+beendete)</t>
  </si>
  <si>
    <t>Tabelle 5: Fallzahlveränderungen der Hilfen nach § 41 von 2021 zu 2022 (31.12./+beendete)</t>
  </si>
  <si>
    <t>Tabelle 4: Fallzahlveränderungen der Hilfen nach § 35a* von 2021 zu 2022 (31.12./+beendete)</t>
  </si>
  <si>
    <t>Tabelle 2: Inanspruchnahme je 1000 der 0- u. 21-J. 2022 (Summe §§ 27, 41, 35a; sowie § 35a nur sonst.-amb.; jeweils 31.12./+beend.)</t>
  </si>
  <si>
    <t>Tabelle 1a: Fallzahlveränderungen Summe 31.12./+beendete von 2021 zu 2022 (Summe §§ 27, 41, 35a); nicht-stationäre Hilfen, § 35a* sonstige amb.</t>
  </si>
  <si>
    <t>nachr. § 27 orig. 2022***</t>
  </si>
  <si>
    <t>Tabelle 1b: Fallzahlveränderungen Summe 31.12./+beendete von 2021 zu 2022 (Summe §§ 27, 41, 35a); stationäre Hilfen; Fallzahlsummen</t>
  </si>
  <si>
    <t>§ 33/KF je 1000 0-u21j.</t>
  </si>
  <si>
    <t>§ 33/BF je 1000 0-u21j.</t>
  </si>
  <si>
    <t>0- u. 21J.</t>
  </si>
  <si>
    <t>Stand: 27.07.2023; Kathrin Kratzer &amp; Dr. Nele Usslepp</t>
  </si>
  <si>
    <t>-</t>
  </si>
  <si>
    <t>Ambulant-therapeutische
Hilfen § 35a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</si>
</sst>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7"/>
      <color rgb="FFFF0000"/>
      <name val="Arial"/>
      <family val="2"/>
    </font>
    <font>
      <sz val="7"/>
      <color rgb="FFC00000"/>
      <name val="Arial"/>
      <family val="2"/>
    </font>
    <font>
      <sz val="7"/>
      <color theme="3"/>
      <name val="Arial"/>
      <family val="2"/>
    </font>
    <font>
      <sz val="6"/>
      <color indexed="8"/>
      <name val="Arial"/>
      <family val="2"/>
    </font>
    <font>
      <sz val="7"/>
      <color rgb="FF0070C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FF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1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0" xfId="0" applyFont="1"/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/>
    <xf numFmtId="0" fontId="14" fillId="0" borderId="0" xfId="0" applyFont="1" applyBorder="1"/>
    <xf numFmtId="0" fontId="3" fillId="0" borderId="0" xfId="0" applyFont="1"/>
    <xf numFmtId="0" fontId="0" fillId="0" borderId="0" xfId="0" applyFill="1" applyBorder="1"/>
    <xf numFmtId="0" fontId="10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1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3" fontId="15" fillId="2" borderId="8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1" fontId="15" fillId="2" borderId="6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3" fontId="16" fillId="2" borderId="8" xfId="0" applyNumberFormat="1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3" fontId="21" fillId="2" borderId="5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1" fontId="21" fillId="2" borderId="2" xfId="0" applyNumberFormat="1" applyFont="1" applyFill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17" fillId="2" borderId="8" xfId="0" applyNumberFormat="1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17" fillId="2" borderId="2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1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0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/>
    </xf>
    <xf numFmtId="2" fontId="21" fillId="2" borderId="2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left"/>
    </xf>
    <xf numFmtId="2" fontId="17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3" fontId="15" fillId="2" borderId="2" xfId="0" applyNumberFormat="1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3" fontId="15" fillId="3" borderId="8" xfId="0" applyNumberFormat="1" applyFont="1" applyFill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3" fontId="15" fillId="3" borderId="5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3" borderId="2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/>
    <xf numFmtId="3" fontId="16" fillId="3" borderId="8" xfId="0" applyNumberFormat="1" applyFont="1" applyFill="1" applyBorder="1" applyAlignment="1">
      <alignment horizontal="left"/>
    </xf>
    <xf numFmtId="0" fontId="21" fillId="3" borderId="2" xfId="0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center"/>
    </xf>
    <xf numFmtId="1" fontId="21" fillId="3" borderId="1" xfId="0" applyNumberFormat="1" applyFont="1" applyFill="1" applyBorder="1" applyAlignment="1">
      <alignment horizontal="center"/>
    </xf>
    <xf numFmtId="1" fontId="21" fillId="3" borderId="2" xfId="0" applyNumberFormat="1" applyFont="1" applyFill="1" applyBorder="1" applyAlignment="1">
      <alignment horizontal="center"/>
    </xf>
    <xf numFmtId="1" fontId="21" fillId="3" borderId="5" xfId="0" applyNumberFormat="1" applyFont="1" applyFill="1" applyBorder="1" applyAlignment="1">
      <alignment horizontal="center"/>
    </xf>
    <xf numFmtId="1" fontId="14" fillId="3" borderId="6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3" fontId="17" fillId="3" borderId="8" xfId="0" applyNumberFormat="1" applyFont="1" applyFill="1" applyBorder="1" applyAlignment="1">
      <alignment horizontal="left"/>
    </xf>
    <xf numFmtId="0" fontId="17" fillId="3" borderId="2" xfId="0" applyFont="1" applyFill="1" applyBorder="1" applyAlignment="1">
      <alignment horizontal="center"/>
    </xf>
    <xf numFmtId="3" fontId="17" fillId="3" borderId="5" xfId="0" applyNumberFormat="1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center"/>
    </xf>
    <xf numFmtId="1" fontId="17" fillId="3" borderId="5" xfId="0" applyNumberFormat="1" applyFont="1" applyFill="1" applyBorder="1" applyAlignment="1">
      <alignment horizontal="center"/>
    </xf>
    <xf numFmtId="1" fontId="17" fillId="3" borderId="6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/>
    <xf numFmtId="0" fontId="22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22" fillId="2" borderId="8" xfId="0" applyFont="1" applyFill="1" applyBorder="1"/>
    <xf numFmtId="1" fontId="14" fillId="3" borderId="11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  <xf numFmtId="3" fontId="2" fillId="3" borderId="8" xfId="0" applyNumberFormat="1" applyFont="1" applyFill="1" applyBorder="1" applyAlignment="1">
      <alignment horizontal="left"/>
    </xf>
    <xf numFmtId="2" fontId="21" fillId="3" borderId="1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left"/>
    </xf>
    <xf numFmtId="2" fontId="15" fillId="3" borderId="2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left"/>
    </xf>
    <xf numFmtId="2" fontId="17" fillId="3" borderId="1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21" fillId="3" borderId="12" xfId="0" applyNumberFormat="1" applyFont="1" applyFill="1" applyBorder="1" applyAlignment="1">
      <alignment horizontal="center"/>
    </xf>
    <xf numFmtId="1" fontId="21" fillId="3" borderId="4" xfId="0" applyNumberFormat="1" applyFont="1" applyFill="1" applyBorder="1" applyAlignment="1">
      <alignment horizontal="center"/>
    </xf>
    <xf numFmtId="1" fontId="21" fillId="3" borderId="12" xfId="0" applyNumberFormat="1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/>
    </xf>
    <xf numFmtId="1" fontId="16" fillId="3" borderId="5" xfId="0" applyNumberFormat="1" applyFont="1" applyFill="1" applyBorder="1" applyAlignment="1">
      <alignment horizontal="center"/>
    </xf>
    <xf numFmtId="3" fontId="15" fillId="3" borderId="2" xfId="0" applyNumberFormat="1" applyFont="1" applyFill="1" applyBorder="1" applyAlignment="1">
      <alignment horizontal="center"/>
    </xf>
    <xf numFmtId="3" fontId="17" fillId="3" borderId="2" xfId="0" applyNumberFormat="1" applyFont="1" applyFill="1" applyBorder="1" applyAlignment="1">
      <alignment horizontal="center"/>
    </xf>
    <xf numFmtId="3" fontId="18" fillId="3" borderId="8" xfId="0" applyNumberFormat="1" applyFont="1" applyFill="1" applyBorder="1" applyAlignment="1">
      <alignment horizontal="left"/>
    </xf>
    <xf numFmtId="3" fontId="23" fillId="3" borderId="2" xfId="0" applyNumberFormat="1" applyFont="1" applyFill="1" applyBorder="1" applyAlignment="1">
      <alignment horizontal="center"/>
    </xf>
    <xf numFmtId="3" fontId="23" fillId="3" borderId="5" xfId="0" applyNumberFormat="1" applyFont="1" applyFill="1" applyBorder="1" applyAlignment="1">
      <alignment horizontal="center"/>
    </xf>
    <xf numFmtId="1" fontId="23" fillId="3" borderId="5" xfId="0" applyNumberFormat="1" applyFont="1" applyFill="1" applyBorder="1" applyAlignment="1">
      <alignment horizontal="center"/>
    </xf>
    <xf numFmtId="1" fontId="18" fillId="3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6" fillId="3" borderId="0" xfId="0" applyFont="1" applyFill="1"/>
    <xf numFmtId="0" fontId="27" fillId="3" borderId="0" xfId="0" applyFont="1" applyFill="1"/>
    <xf numFmtId="0" fontId="2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4" fillId="2" borderId="0" xfId="0" applyFont="1" applyFill="1"/>
    <xf numFmtId="3" fontId="21" fillId="3" borderId="3" xfId="0" applyNumberFormat="1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" fontId="16" fillId="3" borderId="12" xfId="0" applyNumberFormat="1" applyFont="1" applyFill="1" applyBorder="1" applyAlignment="1">
      <alignment horizontal="center"/>
    </xf>
    <xf numFmtId="2" fontId="21" fillId="3" borderId="4" xfId="0" applyNumberFormat="1" applyFont="1" applyFill="1" applyBorder="1" applyAlignment="1">
      <alignment horizontal="center"/>
    </xf>
    <xf numFmtId="0" fontId="19" fillId="0" borderId="10" xfId="0" applyFont="1" applyFill="1" applyBorder="1"/>
    <xf numFmtId="3" fontId="21" fillId="0" borderId="2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/>
    <xf numFmtId="1" fontId="23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19" fillId="0" borderId="0" xfId="0" applyFont="1" applyFill="1" applyBorder="1"/>
    <xf numFmtId="0" fontId="21" fillId="0" borderId="15" xfId="0" applyFont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3" fontId="14" fillId="3" borderId="5" xfId="0" applyNumberFormat="1" applyFont="1" applyFill="1" applyBorder="1" applyAlignment="1">
      <alignment horizontal="center"/>
    </xf>
    <xf numFmtId="1" fontId="28" fillId="2" borderId="2" xfId="0" applyNumberFormat="1" applyFont="1" applyFill="1" applyBorder="1" applyAlignment="1">
      <alignment horizontal="center"/>
    </xf>
    <xf numFmtId="1" fontId="28" fillId="2" borderId="5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" fontId="28" fillId="3" borderId="2" xfId="0" applyNumberFormat="1" applyFont="1" applyFill="1" applyBorder="1" applyAlignment="1">
      <alignment horizontal="center"/>
    </xf>
    <xf numFmtId="1" fontId="28" fillId="3" borderId="5" xfId="0" applyNumberFormat="1" applyFont="1" applyFill="1" applyBorder="1" applyAlignment="1">
      <alignment horizontal="center"/>
    </xf>
    <xf numFmtId="1" fontId="28" fillId="3" borderId="1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2" borderId="8" xfId="0" applyFont="1" applyFill="1" applyBorder="1"/>
    <xf numFmtId="0" fontId="19" fillId="2" borderId="10" xfId="0" applyFont="1" applyFill="1" applyBorder="1"/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0" fontId="0" fillId="4" borderId="0" xfId="0" applyFill="1"/>
    <xf numFmtId="3" fontId="14" fillId="4" borderId="5" xfId="0" applyNumberFormat="1" applyFont="1" applyFill="1" applyBorder="1" applyAlignment="1">
      <alignment horizontal="center"/>
    </xf>
    <xf numFmtId="1" fontId="14" fillId="4" borderId="5" xfId="0" applyNumberFormat="1" applyFont="1" applyFill="1" applyBorder="1" applyAlignment="1">
      <alignment horizontal="center"/>
    </xf>
    <xf numFmtId="0" fontId="6" fillId="4" borderId="0" xfId="0" applyFont="1" applyFill="1"/>
    <xf numFmtId="0" fontId="8" fillId="4" borderId="0" xfId="0" applyFont="1" applyFill="1"/>
    <xf numFmtId="3" fontId="18" fillId="4" borderId="5" xfId="0" applyNumberFormat="1" applyFont="1" applyFill="1" applyBorder="1" applyAlignment="1">
      <alignment horizontal="center"/>
    </xf>
    <xf numFmtId="1" fontId="18" fillId="4" borderId="5" xfId="0" applyNumberFormat="1" applyFont="1" applyFill="1" applyBorder="1" applyAlignment="1">
      <alignment horizontal="center"/>
    </xf>
    <xf numFmtId="0" fontId="4" fillId="4" borderId="0" xfId="0" applyFont="1" applyFill="1"/>
    <xf numFmtId="0" fontId="19" fillId="4" borderId="8" xfId="0" applyFont="1" applyFill="1" applyBorder="1"/>
    <xf numFmtId="2" fontId="14" fillId="2" borderId="2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/>
    </xf>
    <xf numFmtId="2" fontId="30" fillId="2" borderId="2" xfId="0" applyNumberFormat="1" applyFont="1" applyFill="1" applyBorder="1" applyAlignment="1">
      <alignment horizontal="center"/>
    </xf>
    <xf numFmtId="2" fontId="30" fillId="3" borderId="2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/>
    </xf>
    <xf numFmtId="3" fontId="28" fillId="4" borderId="5" xfId="0" applyNumberFormat="1" applyFont="1" applyFill="1" applyBorder="1" applyAlignment="1">
      <alignment horizontal="center"/>
    </xf>
    <xf numFmtId="1" fontId="28" fillId="4" borderId="5" xfId="0" applyNumberFormat="1" applyFont="1" applyFill="1" applyBorder="1" applyAlignment="1">
      <alignment horizontal="center"/>
    </xf>
    <xf numFmtId="3" fontId="28" fillId="2" borderId="5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left"/>
    </xf>
    <xf numFmtId="0" fontId="22" fillId="2" borderId="1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28" fillId="3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3" borderId="8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" fontId="14" fillId="3" borderId="8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1" fontId="14" fillId="2" borderId="8" xfId="0" applyNumberFormat="1" applyFont="1" applyFill="1" applyBorder="1" applyAlignment="1">
      <alignment horizontal="center"/>
    </xf>
    <xf numFmtId="3" fontId="18" fillId="3" borderId="2" xfId="0" applyNumberFormat="1" applyFont="1" applyFill="1" applyBorder="1" applyAlignment="1">
      <alignment horizontal="center"/>
    </xf>
    <xf numFmtId="3" fontId="18" fillId="3" borderId="5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1" fontId="18" fillId="3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3" borderId="8" xfId="0" applyFont="1" applyFill="1" applyBorder="1"/>
    <xf numFmtId="3" fontId="14" fillId="3" borderId="3" xfId="0" applyNumberFormat="1" applyFont="1" applyFill="1" applyBorder="1" applyAlignment="1">
      <alignment horizontal="center"/>
    </xf>
    <xf numFmtId="3" fontId="14" fillId="3" borderId="12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1" fontId="14" fillId="3" borderId="17" xfId="0" applyNumberFormat="1" applyFont="1" applyFill="1" applyBorder="1" applyAlignment="1">
      <alignment horizontal="center"/>
    </xf>
    <xf numFmtId="0" fontId="18" fillId="3" borderId="5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3" fontId="18" fillId="4" borderId="2" xfId="0" applyNumberFormat="1" applyFont="1" applyFill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3" fontId="23" fillId="4" borderId="2" xfId="0" applyNumberFormat="1" applyFont="1" applyFill="1" applyBorder="1" applyAlignment="1">
      <alignment horizontal="center"/>
    </xf>
    <xf numFmtId="3" fontId="23" fillId="4" borderId="5" xfId="0" applyNumberFormat="1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3" fontId="0" fillId="0" borderId="0" xfId="0" applyNumberFormat="1"/>
    <xf numFmtId="0" fontId="2" fillId="0" borderId="0" xfId="0" applyNumberFormat="1" applyFont="1" applyFill="1" applyBorder="1"/>
    <xf numFmtId="3" fontId="0" fillId="0" borderId="0" xfId="0" applyNumberFormat="1" applyFill="1" applyBorder="1"/>
    <xf numFmtId="0" fontId="19" fillId="3" borderId="16" xfId="0" applyFont="1" applyFill="1" applyBorder="1"/>
    <xf numFmtId="0" fontId="19" fillId="2" borderId="11" xfId="0" applyFont="1" applyFill="1" applyBorder="1"/>
    <xf numFmtId="3" fontId="28" fillId="3" borderId="8" xfId="0" applyNumberFormat="1" applyFont="1" applyFill="1" applyBorder="1" applyAlignment="1">
      <alignment horizontal="left"/>
    </xf>
    <xf numFmtId="0" fontId="28" fillId="3" borderId="2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3" fontId="28" fillId="3" borderId="2" xfId="0" applyNumberFormat="1" applyFont="1" applyFill="1" applyBorder="1" applyAlignment="1">
      <alignment horizontal="center"/>
    </xf>
    <xf numFmtId="1" fontId="28" fillId="3" borderId="8" xfId="0" applyNumberFormat="1" applyFont="1" applyFill="1" applyBorder="1" applyAlignment="1">
      <alignment horizontal="center"/>
    </xf>
    <xf numFmtId="3" fontId="28" fillId="2" borderId="8" xfId="0" applyNumberFormat="1" applyFont="1" applyFill="1" applyBorder="1" applyAlignment="1">
      <alignment horizontal="left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 horizontal="center"/>
    </xf>
    <xf numFmtId="1" fontId="28" fillId="2" borderId="8" xfId="0" applyNumberFormat="1" applyFont="1" applyFill="1" applyBorder="1" applyAlignment="1">
      <alignment horizontal="center"/>
    </xf>
    <xf numFmtId="3" fontId="28" fillId="2" borderId="2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3" fontId="32" fillId="2" borderId="8" xfId="0" applyNumberFormat="1" applyFont="1" applyFill="1" applyBorder="1" applyAlignment="1">
      <alignment horizontal="left"/>
    </xf>
    <xf numFmtId="0" fontId="32" fillId="2" borderId="2" xfId="0" applyFont="1" applyFill="1" applyBorder="1" applyAlignment="1">
      <alignment horizontal="center"/>
    </xf>
    <xf numFmtId="3" fontId="32" fillId="2" borderId="5" xfId="0" applyNumberFormat="1" applyFont="1" applyFill="1" applyBorder="1" applyAlignment="1">
      <alignment horizontal="center"/>
    </xf>
    <xf numFmtId="3" fontId="32" fillId="3" borderId="8" xfId="0" applyNumberFormat="1" applyFont="1" applyFill="1" applyBorder="1" applyAlignment="1">
      <alignment horizontal="left"/>
    </xf>
    <xf numFmtId="0" fontId="32" fillId="3" borderId="2" xfId="0" applyFont="1" applyFill="1" applyBorder="1" applyAlignment="1">
      <alignment horizontal="center"/>
    </xf>
    <xf numFmtId="3" fontId="32" fillId="3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18" fillId="2" borderId="5" xfId="0" applyFont="1" applyFill="1" applyBorder="1" applyAlignment="1">
      <alignment horizontal="center"/>
    </xf>
    <xf numFmtId="4" fontId="15" fillId="3" borderId="5" xfId="0" applyNumberFormat="1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/>
    </xf>
    <xf numFmtId="4" fontId="21" fillId="2" borderId="5" xfId="0" applyNumberFormat="1" applyFont="1" applyFill="1" applyBorder="1" applyAlignment="1">
      <alignment horizontal="center"/>
    </xf>
    <xf numFmtId="2" fontId="21" fillId="2" borderId="5" xfId="0" applyNumberFormat="1" applyFont="1" applyFill="1" applyBorder="1" applyAlignment="1">
      <alignment horizontal="center"/>
    </xf>
    <xf numFmtId="4" fontId="21" fillId="3" borderId="5" xfId="0" applyNumberFormat="1" applyFont="1" applyFill="1" applyBorder="1" applyAlignment="1">
      <alignment horizontal="center"/>
    </xf>
    <xf numFmtId="2" fontId="21" fillId="3" borderId="5" xfId="0" applyNumberFormat="1" applyFont="1" applyFill="1" applyBorder="1" applyAlignment="1">
      <alignment horizontal="center"/>
    </xf>
    <xf numFmtId="4" fontId="15" fillId="2" borderId="5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4" fontId="17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2" fontId="17" fillId="3" borderId="5" xfId="0" applyNumberFormat="1" applyFont="1" applyFill="1" applyBorder="1" applyAlignment="1">
      <alignment horizontal="center"/>
    </xf>
    <xf numFmtId="4" fontId="23" fillId="3" borderId="5" xfId="0" applyNumberFormat="1" applyFont="1" applyFill="1" applyBorder="1" applyAlignment="1">
      <alignment horizontal="center"/>
    </xf>
    <xf numFmtId="2" fontId="23" fillId="3" borderId="5" xfId="0" applyNumberFormat="1" applyFont="1" applyFill="1" applyBorder="1" applyAlignment="1">
      <alignment horizontal="center"/>
    </xf>
    <xf numFmtId="0" fontId="19" fillId="0" borderId="11" xfId="0" applyFont="1" applyFill="1" applyBorder="1"/>
    <xf numFmtId="0" fontId="18" fillId="2" borderId="0" xfId="0" applyFont="1" applyFill="1" applyBorder="1" applyAlignment="1">
      <alignment horizontal="left"/>
    </xf>
    <xf numFmtId="0" fontId="21" fillId="2" borderId="8" xfId="0" applyFont="1" applyFill="1" applyBorder="1"/>
    <xf numFmtId="0" fontId="21" fillId="3" borderId="8" xfId="0" applyFont="1" applyFill="1" applyBorder="1"/>
    <xf numFmtId="0" fontId="18" fillId="2" borderId="18" xfId="0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/>
    </xf>
    <xf numFmtId="2" fontId="21" fillId="2" borderId="6" xfId="0" applyNumberFormat="1" applyFont="1" applyFill="1" applyBorder="1" applyAlignment="1">
      <alignment horizontal="center"/>
    </xf>
    <xf numFmtId="2" fontId="21" fillId="3" borderId="6" xfId="0" applyNumberFormat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  <xf numFmtId="2" fontId="17" fillId="2" borderId="6" xfId="0" applyNumberFormat="1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/>
    </xf>
    <xf numFmtId="0" fontId="3" fillId="0" borderId="0" xfId="0" applyFont="1" applyBorder="1"/>
    <xf numFmtId="164" fontId="21" fillId="3" borderId="5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64" fontId="15" fillId="3" borderId="5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23" fillId="3" borderId="5" xfId="0" applyNumberFormat="1" applyFont="1" applyFill="1" applyBorder="1" applyAlignment="1">
      <alignment horizontal="center"/>
    </xf>
    <xf numFmtId="164" fontId="23" fillId="3" borderId="1" xfId="0" applyNumberFormat="1" applyFont="1" applyFill="1" applyBorder="1" applyAlignment="1">
      <alignment horizontal="center"/>
    </xf>
    <xf numFmtId="2" fontId="21" fillId="3" borderId="12" xfId="0" applyNumberFormat="1" applyFont="1" applyFill="1" applyBorder="1" applyAlignment="1">
      <alignment horizontal="center"/>
    </xf>
    <xf numFmtId="164" fontId="21" fillId="3" borderId="12" xfId="0" applyNumberFormat="1" applyFont="1" applyFill="1" applyBorder="1" applyAlignment="1">
      <alignment horizontal="center"/>
    </xf>
    <xf numFmtId="164" fontId="21" fillId="3" borderId="4" xfId="0" applyNumberFormat="1" applyFont="1" applyFill="1" applyBorder="1" applyAlignment="1">
      <alignment horizontal="center"/>
    </xf>
    <xf numFmtId="3" fontId="29" fillId="3" borderId="5" xfId="0" applyNumberFormat="1" applyFont="1" applyFill="1" applyBorder="1" applyAlignment="1">
      <alignment horizontal="center"/>
    </xf>
    <xf numFmtId="2" fontId="28" fillId="3" borderId="1" xfId="0" applyNumberFormat="1" applyFont="1" applyFill="1" applyBorder="1" applyAlignment="1">
      <alignment horizontal="center"/>
    </xf>
    <xf numFmtId="3" fontId="33" fillId="2" borderId="8" xfId="0" applyNumberFormat="1" applyFont="1" applyFill="1" applyBorder="1" applyAlignment="1">
      <alignment horizontal="left"/>
    </xf>
    <xf numFmtId="0" fontId="33" fillId="2" borderId="2" xfId="0" applyFont="1" applyFill="1" applyBorder="1" applyAlignment="1">
      <alignment horizontal="center"/>
    </xf>
    <xf numFmtId="3" fontId="33" fillId="2" borderId="5" xfId="0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center"/>
    </xf>
    <xf numFmtId="3" fontId="33" fillId="3" borderId="8" xfId="0" applyNumberFormat="1" applyFont="1" applyFill="1" applyBorder="1" applyAlignment="1">
      <alignment horizontal="left"/>
    </xf>
    <xf numFmtId="0" fontId="33" fillId="3" borderId="2" xfId="0" applyFont="1" applyFill="1" applyBorder="1" applyAlignment="1">
      <alignment horizontal="center"/>
    </xf>
    <xf numFmtId="3" fontId="33" fillId="3" borderId="5" xfId="0" applyNumberFormat="1" applyFont="1" applyFill="1" applyBorder="1" applyAlignment="1">
      <alignment horizontal="center"/>
    </xf>
    <xf numFmtId="2" fontId="33" fillId="3" borderId="1" xfId="0" applyNumberFormat="1" applyFont="1" applyFill="1" applyBorder="1" applyAlignment="1">
      <alignment horizontal="center"/>
    </xf>
    <xf numFmtId="3" fontId="29" fillId="2" borderId="5" xfId="0" applyNumberFormat="1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  <xf numFmtId="3" fontId="34" fillId="3" borderId="8" xfId="0" applyNumberFormat="1" applyFont="1" applyFill="1" applyBorder="1" applyAlignment="1">
      <alignment horizontal="left"/>
    </xf>
    <xf numFmtId="3" fontId="34" fillId="3" borderId="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/>
    </xf>
    <xf numFmtId="0" fontId="33" fillId="2" borderId="8" xfId="0" applyFont="1" applyFill="1" applyBorder="1"/>
    <xf numFmtId="0" fontId="33" fillId="3" borderId="8" xfId="0" applyFont="1" applyFill="1" applyBorder="1"/>
    <xf numFmtId="3" fontId="33" fillId="3" borderId="12" xfId="0" applyNumberFormat="1" applyFont="1" applyFill="1" applyBorder="1" applyAlignment="1">
      <alignment horizontal="center"/>
    </xf>
    <xf numFmtId="2" fontId="33" fillId="3" borderId="4" xfId="0" applyNumberFormat="1" applyFont="1" applyFill="1" applyBorder="1" applyAlignment="1">
      <alignment horizontal="center"/>
    </xf>
    <xf numFmtId="2" fontId="32" fillId="2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2" fontId="28" fillId="3" borderId="5" xfId="0" applyNumberFormat="1" applyFont="1" applyFill="1" applyBorder="1" applyAlignment="1">
      <alignment horizontal="center"/>
    </xf>
    <xf numFmtId="164" fontId="28" fillId="3" borderId="5" xfId="0" applyNumberFormat="1" applyFont="1" applyFill="1" applyBorder="1" applyAlignment="1">
      <alignment horizontal="center"/>
    </xf>
    <xf numFmtId="164" fontId="28" fillId="3" borderId="1" xfId="0" applyNumberFormat="1" applyFont="1" applyFill="1" applyBorder="1" applyAlignment="1">
      <alignment horizontal="center"/>
    </xf>
    <xf numFmtId="2" fontId="28" fillId="2" borderId="5" xfId="0" applyNumberFormat="1" applyFont="1" applyFill="1" applyBorder="1" applyAlignment="1">
      <alignment horizontal="center"/>
    </xf>
    <xf numFmtId="164" fontId="28" fillId="2" borderId="5" xfId="0" applyNumberFormat="1" applyFont="1" applyFill="1" applyBorder="1" applyAlignment="1">
      <alignment horizontal="center"/>
    </xf>
    <xf numFmtId="164" fontId="28" fillId="2" borderId="1" xfId="0" applyNumberFormat="1" applyFont="1" applyFill="1" applyBorder="1" applyAlignment="1">
      <alignment horizontal="center"/>
    </xf>
    <xf numFmtId="2" fontId="35" fillId="2" borderId="5" xfId="0" applyNumberFormat="1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/>
    </xf>
    <xf numFmtId="1" fontId="35" fillId="2" borderId="2" xfId="0" applyNumberFormat="1" applyFont="1" applyFill="1" applyBorder="1" applyAlignment="1">
      <alignment horizontal="center"/>
    </xf>
    <xf numFmtId="164" fontId="35" fillId="2" borderId="5" xfId="0" applyNumberFormat="1" applyFont="1" applyFill="1" applyBorder="1" applyAlignment="1">
      <alignment horizontal="center"/>
    </xf>
    <xf numFmtId="2" fontId="35" fillId="3" borderId="5" xfId="0" applyNumberFormat="1" applyFont="1" applyFill="1" applyBorder="1" applyAlignment="1">
      <alignment horizontal="center"/>
    </xf>
    <xf numFmtId="2" fontId="35" fillId="3" borderId="1" xfId="0" applyNumberFormat="1" applyFont="1" applyFill="1" applyBorder="1" applyAlignment="1">
      <alignment horizontal="center"/>
    </xf>
    <xf numFmtId="1" fontId="35" fillId="3" borderId="2" xfId="0" applyNumberFormat="1" applyFont="1" applyFill="1" applyBorder="1" applyAlignment="1">
      <alignment horizontal="center"/>
    </xf>
    <xf numFmtId="164" fontId="35" fillId="3" borderId="5" xfId="0" applyNumberFormat="1" applyFont="1" applyFill="1" applyBorder="1" applyAlignment="1">
      <alignment horizontal="center"/>
    </xf>
    <xf numFmtId="0" fontId="36" fillId="0" borderId="0" xfId="0" applyFont="1" applyFill="1" applyAlignment="1"/>
    <xf numFmtId="2" fontId="15" fillId="0" borderId="2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2" fontId="35" fillId="0" borderId="2" xfId="0" applyNumberFormat="1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/>
    </xf>
    <xf numFmtId="2" fontId="35" fillId="3" borderId="2" xfId="0" applyNumberFormat="1" applyFont="1" applyFill="1" applyBorder="1" applyAlignment="1">
      <alignment horizontal="center"/>
    </xf>
    <xf numFmtId="2" fontId="28" fillId="3" borderId="2" xfId="0" applyNumberFormat="1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/>
    </xf>
    <xf numFmtId="0" fontId="37" fillId="0" borderId="0" xfId="0" applyFont="1" applyFill="1" applyBorder="1"/>
    <xf numFmtId="1" fontId="0" fillId="0" borderId="0" xfId="0" applyNumberFormat="1" applyBorder="1"/>
    <xf numFmtId="1" fontId="10" fillId="0" borderId="0" xfId="0" applyNumberFormat="1" applyFont="1"/>
    <xf numFmtId="0" fontId="6" fillId="0" borderId="0" xfId="0" applyFont="1" applyFill="1"/>
    <xf numFmtId="0" fontId="4" fillId="0" borderId="0" xfId="0" applyFont="1" applyFill="1"/>
    <xf numFmtId="2" fontId="14" fillId="3" borderId="25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5" fillId="3" borderId="26" xfId="0" applyNumberFormat="1" applyFont="1" applyFill="1" applyBorder="1" applyAlignment="1">
      <alignment horizontal="center"/>
    </xf>
    <xf numFmtId="3" fontId="15" fillId="3" borderId="27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1" fontId="15" fillId="3" borderId="26" xfId="0" applyNumberFormat="1" applyFont="1" applyFill="1" applyBorder="1" applyAlignment="1">
      <alignment horizontal="center"/>
    </xf>
    <xf numFmtId="2" fontId="15" fillId="3" borderId="27" xfId="0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2" fillId="3" borderId="16" xfId="0" applyFont="1" applyFill="1" applyBorder="1"/>
    <xf numFmtId="0" fontId="19" fillId="0" borderId="24" xfId="0" applyFont="1" applyFill="1" applyBorder="1"/>
    <xf numFmtId="4" fontId="21" fillId="2" borderId="6" xfId="0" applyNumberFormat="1" applyFont="1" applyFill="1" applyBorder="1" applyAlignment="1">
      <alignment horizontal="center"/>
    </xf>
    <xf numFmtId="4" fontId="23" fillId="3" borderId="6" xfId="0" applyNumberFormat="1" applyFont="1" applyFill="1" applyBorder="1" applyAlignment="1">
      <alignment horizontal="center"/>
    </xf>
    <xf numFmtId="1" fontId="0" fillId="0" borderId="0" xfId="0" applyNumberFormat="1"/>
    <xf numFmtId="9" fontId="0" fillId="0" borderId="0" xfId="0" applyNumberFormat="1" applyFill="1" applyBorder="1"/>
    <xf numFmtId="3" fontId="14" fillId="0" borderId="0" xfId="0" applyNumberFormat="1" applyFont="1"/>
    <xf numFmtId="9" fontId="14" fillId="0" borderId="0" xfId="0" applyNumberFormat="1" applyFont="1"/>
    <xf numFmtId="164" fontId="2" fillId="0" borderId="0" xfId="0" applyNumberFormat="1" applyFont="1"/>
    <xf numFmtId="0" fontId="8" fillId="0" borderId="0" xfId="0" applyFont="1" applyFill="1"/>
    <xf numFmtId="3" fontId="23" fillId="3" borderId="5" xfId="0" applyNumberFormat="1" applyFont="1" applyFill="1" applyBorder="1" applyAlignment="1">
      <alignment horizontal="center"/>
    </xf>
    <xf numFmtId="3" fontId="21" fillId="2" borderId="5" xfId="0" applyNumberFormat="1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center"/>
    </xf>
    <xf numFmtId="1" fontId="14" fillId="3" borderId="12" xfId="0" applyNumberFormat="1" applyFont="1" applyFill="1" applyBorder="1" applyAlignment="1">
      <alignment horizontal="center"/>
    </xf>
    <xf numFmtId="3" fontId="35" fillId="0" borderId="2" xfId="0" applyNumberFormat="1" applyFont="1" applyBorder="1" applyAlignment="1">
      <alignment horizontal="center"/>
    </xf>
    <xf numFmtId="3" fontId="35" fillId="0" borderId="5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35" fillId="3" borderId="5" xfId="0" applyNumberFormat="1" applyFont="1" applyFill="1" applyBorder="1" applyAlignment="1">
      <alignment horizontal="center"/>
    </xf>
    <xf numFmtId="1" fontId="35" fillId="3" borderId="1" xfId="0" applyNumberFormat="1" applyFont="1" applyFill="1" applyBorder="1" applyAlignment="1">
      <alignment horizontal="center"/>
    </xf>
    <xf numFmtId="3" fontId="35" fillId="2" borderId="8" xfId="0" applyNumberFormat="1" applyFont="1" applyFill="1" applyBorder="1" applyAlignment="1">
      <alignment horizontal="left"/>
    </xf>
    <xf numFmtId="0" fontId="35" fillId="2" borderId="2" xfId="0" applyFont="1" applyFill="1" applyBorder="1" applyAlignment="1">
      <alignment horizontal="center"/>
    </xf>
    <xf numFmtId="3" fontId="35" fillId="2" borderId="5" xfId="0" applyNumberFormat="1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1" fontId="35" fillId="2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3" fontId="35" fillId="0" borderId="2" xfId="0" applyNumberFormat="1" applyFont="1" applyFill="1" applyBorder="1" applyAlignment="1">
      <alignment horizontal="center"/>
    </xf>
    <xf numFmtId="1" fontId="35" fillId="2" borderId="5" xfId="0" applyNumberFormat="1" applyFont="1" applyFill="1" applyBorder="1" applyAlignment="1">
      <alignment horizontal="center"/>
    </xf>
    <xf numFmtId="1" fontId="35" fillId="2" borderId="8" xfId="0" applyNumberFormat="1" applyFont="1" applyFill="1" applyBorder="1" applyAlignment="1">
      <alignment horizontal="center"/>
    </xf>
    <xf numFmtId="3" fontId="35" fillId="2" borderId="2" xfId="0" applyNumberFormat="1" applyFont="1" applyFill="1" applyBorder="1" applyAlignment="1">
      <alignment horizontal="center"/>
    </xf>
    <xf numFmtId="3" fontId="35" fillId="3" borderId="8" xfId="0" applyNumberFormat="1" applyFont="1" applyFill="1" applyBorder="1" applyAlignment="1">
      <alignment horizontal="left"/>
    </xf>
    <xf numFmtId="0" fontId="35" fillId="3" borderId="2" xfId="0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0" fontId="35" fillId="3" borderId="5" xfId="0" applyFont="1" applyFill="1" applyBorder="1" applyAlignment="1">
      <alignment horizontal="center"/>
    </xf>
    <xf numFmtId="3" fontId="35" fillId="3" borderId="2" xfId="0" applyNumberFormat="1" applyFont="1" applyFill="1" applyBorder="1" applyAlignment="1">
      <alignment horizontal="center"/>
    </xf>
    <xf numFmtId="1" fontId="35" fillId="3" borderId="8" xfId="0" applyNumberFormat="1" applyFont="1" applyFill="1" applyBorder="1" applyAlignment="1">
      <alignment horizontal="center"/>
    </xf>
    <xf numFmtId="3" fontId="35" fillId="4" borderId="5" xfId="0" applyNumberFormat="1" applyFont="1" applyFill="1" applyBorder="1" applyAlignment="1">
      <alignment horizontal="center"/>
    </xf>
    <xf numFmtId="1" fontId="35" fillId="4" borderId="5" xfId="0" applyNumberFormat="1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3" fontId="23" fillId="3" borderId="5" xfId="0" applyNumberFormat="1" applyFont="1" applyFill="1" applyBorder="1" applyAlignment="1">
      <alignment horizontal="center"/>
    </xf>
    <xf numFmtId="3" fontId="23" fillId="3" borderId="1" xfId="0" applyNumberFormat="1" applyFont="1" applyFill="1" applyBorder="1" applyAlignment="1">
      <alignment horizontal="center"/>
    </xf>
    <xf numFmtId="3" fontId="21" fillId="2" borderId="5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19" fillId="2" borderId="11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5" fillId="2" borderId="0" xfId="0" applyFont="1" applyFill="1" applyBorder="1"/>
    <xf numFmtId="0" fontId="24" fillId="2" borderId="0" xfId="0" applyFont="1" applyFill="1" applyBorder="1" applyAlignment="1">
      <alignment horizontal="left"/>
    </xf>
    <xf numFmtId="0" fontId="24" fillId="2" borderId="14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0" fillId="0" borderId="0" xfId="0" applyBorder="1" applyAlignment="1"/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3" fontId="15" fillId="4" borderId="5" xfId="0" applyNumberFormat="1" applyFont="1" applyFill="1" applyBorder="1" applyAlignment="1">
      <alignment horizontal="left"/>
    </xf>
    <xf numFmtId="3" fontId="16" fillId="2" borderId="5" xfId="0" applyNumberFormat="1" applyFont="1" applyFill="1" applyBorder="1" applyAlignment="1">
      <alignment horizontal="left"/>
    </xf>
    <xf numFmtId="3" fontId="16" fillId="4" borderId="5" xfId="0" applyNumberFormat="1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left"/>
    </xf>
    <xf numFmtId="3" fontId="17" fillId="2" borderId="5" xfId="0" applyNumberFormat="1" applyFont="1" applyFill="1" applyBorder="1" applyAlignment="1">
      <alignment horizontal="left"/>
    </xf>
    <xf numFmtId="3" fontId="17" fillId="4" borderId="5" xfId="0" applyNumberFormat="1" applyFont="1" applyFill="1" applyBorder="1" applyAlignment="1">
      <alignment horizontal="left"/>
    </xf>
    <xf numFmtId="3" fontId="14" fillId="2" borderId="5" xfId="0" applyNumberFormat="1" applyFont="1" applyFill="1" applyBorder="1" applyAlignment="1">
      <alignment horizontal="left"/>
    </xf>
    <xf numFmtId="3" fontId="18" fillId="4" borderId="5" xfId="0" applyNumberFormat="1" applyFont="1" applyFill="1" applyBorder="1" applyAlignment="1">
      <alignment horizontal="left"/>
    </xf>
    <xf numFmtId="0" fontId="22" fillId="2" borderId="5" xfId="0" applyFont="1" applyFill="1" applyBorder="1"/>
    <xf numFmtId="0" fontId="19" fillId="4" borderId="5" xfId="0" applyFont="1" applyFill="1" applyBorder="1"/>
    <xf numFmtId="0" fontId="19" fillId="2" borderId="5" xfId="0" applyFont="1" applyFill="1" applyBorder="1"/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BS58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J20" sqref="J20"/>
    </sheetView>
  </sheetViews>
  <sheetFormatPr baseColWidth="10" defaultRowHeight="12.75" x14ac:dyDescent="0.2"/>
  <cols>
    <col min="1" max="1" width="15.42578125" customWidth="1"/>
    <col min="2" max="2" width="7.42578125" bestFit="1" customWidth="1"/>
    <col min="3" max="3" width="5.5703125" bestFit="1" customWidth="1"/>
    <col min="4" max="4" width="4.42578125" bestFit="1" customWidth="1"/>
    <col min="5" max="5" width="3" customWidth="1"/>
    <col min="6" max="6" width="6" customWidth="1"/>
    <col min="7" max="7" width="6.42578125" customWidth="1"/>
    <col min="8" max="8" width="5.42578125" customWidth="1"/>
    <col min="9" max="9" width="5" customWidth="1"/>
    <col min="10" max="10" width="5.140625" bestFit="1" customWidth="1"/>
    <col min="11" max="11" width="4.85546875" customWidth="1"/>
    <col min="12" max="12" width="4.42578125" customWidth="1"/>
    <col min="13" max="13" width="3.5703125" customWidth="1"/>
    <col min="14" max="14" width="5.140625" bestFit="1" customWidth="1"/>
    <col min="15" max="15" width="5.42578125" bestFit="1" customWidth="1"/>
    <col min="16" max="16" width="4.42578125" customWidth="1"/>
    <col min="17" max="17" width="3.42578125" customWidth="1"/>
    <col min="18" max="19" width="5.5703125" bestFit="1" customWidth="1"/>
    <col min="20" max="20" width="5.140625" bestFit="1" customWidth="1"/>
    <col min="21" max="21" width="2.85546875" customWidth="1"/>
    <col min="22" max="22" width="5.140625" bestFit="1" customWidth="1"/>
    <col min="23" max="23" width="5.42578125" bestFit="1" customWidth="1"/>
    <col min="24" max="24" width="4.42578125" bestFit="1" customWidth="1"/>
    <col min="25" max="25" width="3.7109375" customWidth="1"/>
    <col min="26" max="26" width="1.5703125" customWidth="1"/>
    <col min="27" max="27" width="5.5703125" bestFit="1" customWidth="1"/>
    <col min="28" max="28" width="6" customWidth="1"/>
    <col min="29" max="29" width="4.85546875" customWidth="1"/>
    <col min="30" max="30" width="4.42578125" customWidth="1"/>
    <col min="31" max="31" width="15.42578125" customWidth="1"/>
    <col min="32" max="33" width="5.42578125" bestFit="1" customWidth="1"/>
    <col min="34" max="34" width="6.140625" bestFit="1" customWidth="1"/>
    <col min="35" max="35" width="2.85546875" customWidth="1"/>
    <col min="36" max="36" width="5.85546875" bestFit="1" customWidth="1"/>
    <col min="37" max="37" width="6.42578125" customWidth="1"/>
    <col min="38" max="38" width="4.42578125" customWidth="1"/>
    <col min="39" max="39" width="3.42578125" customWidth="1"/>
    <col min="40" max="40" width="5" bestFit="1" customWidth="1"/>
    <col min="41" max="42" width="3.85546875" customWidth="1"/>
    <col min="43" max="43" width="3.5703125" customWidth="1"/>
    <col min="44" max="45" width="6.42578125" bestFit="1" customWidth="1"/>
    <col min="46" max="46" width="5.5703125" bestFit="1" customWidth="1"/>
    <col min="47" max="47" width="3.5703125" customWidth="1"/>
    <col min="48" max="48" width="10.85546875" customWidth="1"/>
    <col min="49" max="49" width="8.85546875" customWidth="1"/>
    <col min="50" max="50" width="5.5703125" bestFit="1" customWidth="1"/>
    <col min="51" max="51" width="3.42578125" customWidth="1"/>
    <col min="52" max="52" width="7.5703125" customWidth="1"/>
    <col min="53" max="53" width="7" customWidth="1"/>
    <col min="54" max="54" width="4.5703125" customWidth="1"/>
    <col min="55" max="55" width="4" customWidth="1"/>
    <col min="56" max="56" width="9" customWidth="1"/>
    <col min="57" max="57" width="8.5703125" customWidth="1"/>
    <col min="58" max="58" width="8.42578125" customWidth="1"/>
    <col min="59" max="59" width="7.42578125" customWidth="1"/>
    <col min="60" max="60" width="5.85546875" customWidth="1"/>
    <col min="61" max="61" width="6.42578125" customWidth="1"/>
    <col min="62" max="62" width="5.42578125" customWidth="1"/>
    <col min="63" max="63" width="4.5703125" customWidth="1"/>
    <col min="64" max="64" width="7.42578125" customWidth="1"/>
    <col min="65" max="65" width="6.42578125" customWidth="1"/>
    <col min="66" max="67" width="4.140625" customWidth="1"/>
  </cols>
  <sheetData>
    <row r="1" spans="1:71" ht="13.5" thickBot="1" x14ac:dyDescent="0.25">
      <c r="AA1" s="14"/>
      <c r="AB1" s="14"/>
      <c r="AC1" s="14"/>
      <c r="AE1" s="19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1" ht="13.5" thickBot="1" x14ac:dyDescent="0.25">
      <c r="A2" s="24" t="s">
        <v>112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462" t="s">
        <v>113</v>
      </c>
      <c r="AB2" s="463"/>
      <c r="AC2" s="464"/>
      <c r="AD2" s="13"/>
      <c r="AE2" s="24" t="s">
        <v>114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9.9499999999999993" customHeight="1" x14ac:dyDescent="0.2">
      <c r="A3" s="23"/>
      <c r="B3" s="465" t="s">
        <v>64</v>
      </c>
      <c r="C3" s="466"/>
      <c r="D3" s="466" t="s">
        <v>40</v>
      </c>
      <c r="E3" s="467"/>
      <c r="F3" s="465" t="s">
        <v>71</v>
      </c>
      <c r="G3" s="466"/>
      <c r="H3" s="466" t="s">
        <v>40</v>
      </c>
      <c r="I3" s="467"/>
      <c r="J3" s="465" t="s">
        <v>31</v>
      </c>
      <c r="K3" s="466"/>
      <c r="L3" s="466" t="s">
        <v>40</v>
      </c>
      <c r="M3" s="467"/>
      <c r="N3" s="465" t="s">
        <v>32</v>
      </c>
      <c r="O3" s="466"/>
      <c r="P3" s="466" t="s">
        <v>40</v>
      </c>
      <c r="Q3" s="467"/>
      <c r="R3" s="465" t="s">
        <v>33</v>
      </c>
      <c r="S3" s="466"/>
      <c r="T3" s="466" t="s">
        <v>40</v>
      </c>
      <c r="U3" s="467"/>
      <c r="V3" s="465" t="s">
        <v>34</v>
      </c>
      <c r="W3" s="466"/>
      <c r="X3" s="466" t="s">
        <v>40</v>
      </c>
      <c r="Y3" s="467"/>
      <c r="Z3" s="186"/>
      <c r="AA3" s="193"/>
      <c r="AB3" s="204" t="s">
        <v>91</v>
      </c>
      <c r="AC3" s="194"/>
      <c r="AD3" s="18"/>
      <c r="AE3" s="30"/>
      <c r="AF3" s="465" t="s">
        <v>35</v>
      </c>
      <c r="AG3" s="466"/>
      <c r="AH3" s="466" t="s">
        <v>40</v>
      </c>
      <c r="AI3" s="467"/>
      <c r="AJ3" s="465" t="s">
        <v>36</v>
      </c>
      <c r="AK3" s="466"/>
      <c r="AL3" s="466" t="s">
        <v>40</v>
      </c>
      <c r="AM3" s="467"/>
      <c r="AN3" s="465" t="s">
        <v>37</v>
      </c>
      <c r="AO3" s="466"/>
      <c r="AP3" s="466" t="s">
        <v>40</v>
      </c>
      <c r="AQ3" s="467"/>
      <c r="AR3" s="465" t="s">
        <v>47</v>
      </c>
      <c r="AS3" s="466"/>
      <c r="AT3" s="466" t="s">
        <v>40</v>
      </c>
      <c r="AU3" s="469"/>
      <c r="AV3" s="465" t="s">
        <v>72</v>
      </c>
      <c r="AW3" s="466"/>
      <c r="AX3" s="466" t="s">
        <v>40</v>
      </c>
      <c r="AY3" s="467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7"/>
      <c r="BQ3" s="7"/>
      <c r="BR3" s="7"/>
      <c r="BS3" s="7"/>
    </row>
    <row r="4" spans="1:71" ht="9" customHeight="1" x14ac:dyDescent="0.2">
      <c r="A4" s="23"/>
      <c r="B4" s="33">
        <v>2021</v>
      </c>
      <c r="C4" s="17">
        <v>2022</v>
      </c>
      <c r="D4" s="17" t="s">
        <v>41</v>
      </c>
      <c r="E4" s="32" t="s">
        <v>42</v>
      </c>
      <c r="F4" s="33">
        <v>2021</v>
      </c>
      <c r="G4" s="17">
        <v>2022</v>
      </c>
      <c r="H4" s="17" t="s">
        <v>41</v>
      </c>
      <c r="I4" s="32" t="s">
        <v>42</v>
      </c>
      <c r="J4" s="33">
        <v>2021</v>
      </c>
      <c r="K4" s="17">
        <v>2022</v>
      </c>
      <c r="L4" s="17" t="s">
        <v>41</v>
      </c>
      <c r="M4" s="32" t="s">
        <v>42</v>
      </c>
      <c r="N4" s="33">
        <v>2021</v>
      </c>
      <c r="O4" s="17">
        <v>2022</v>
      </c>
      <c r="P4" s="17" t="s">
        <v>41</v>
      </c>
      <c r="Q4" s="32" t="s">
        <v>42</v>
      </c>
      <c r="R4" s="33">
        <v>2021</v>
      </c>
      <c r="S4" s="17">
        <v>2022</v>
      </c>
      <c r="T4" s="17" t="s">
        <v>41</v>
      </c>
      <c r="U4" s="32" t="s">
        <v>42</v>
      </c>
      <c r="V4" s="33">
        <v>2021</v>
      </c>
      <c r="W4" s="17">
        <v>2022</v>
      </c>
      <c r="X4" s="17" t="s">
        <v>41</v>
      </c>
      <c r="Y4" s="32" t="s">
        <v>42</v>
      </c>
      <c r="Z4" s="87"/>
      <c r="AA4" s="183" t="s">
        <v>88</v>
      </c>
      <c r="AB4" s="185" t="s">
        <v>89</v>
      </c>
      <c r="AC4" s="32" t="s">
        <v>90</v>
      </c>
      <c r="AD4" s="18"/>
      <c r="AE4" s="255"/>
      <c r="AF4" s="256">
        <v>2021</v>
      </c>
      <c r="AG4" s="254">
        <v>2022</v>
      </c>
      <c r="AH4" s="254" t="s">
        <v>41</v>
      </c>
      <c r="AI4" s="257" t="s">
        <v>42</v>
      </c>
      <c r="AJ4" s="256">
        <v>2021</v>
      </c>
      <c r="AK4" s="254">
        <v>2022</v>
      </c>
      <c r="AL4" s="254" t="s">
        <v>41</v>
      </c>
      <c r="AM4" s="257" t="s">
        <v>42</v>
      </c>
      <c r="AN4" s="256">
        <v>2021</v>
      </c>
      <c r="AO4" s="254">
        <v>2022</v>
      </c>
      <c r="AP4" s="254" t="s">
        <v>41</v>
      </c>
      <c r="AQ4" s="257" t="s">
        <v>42</v>
      </c>
      <c r="AR4" s="256">
        <v>2021</v>
      </c>
      <c r="AS4" s="254">
        <v>2022</v>
      </c>
      <c r="AT4" s="254" t="s">
        <v>41</v>
      </c>
      <c r="AU4" s="255" t="s">
        <v>42</v>
      </c>
      <c r="AV4" s="256">
        <v>2021</v>
      </c>
      <c r="AW4" s="254">
        <v>2022</v>
      </c>
      <c r="AX4" s="254" t="s">
        <v>41</v>
      </c>
      <c r="AY4" s="257" t="s">
        <v>42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7"/>
      <c r="BQ4" s="7"/>
      <c r="BR4" s="7"/>
      <c r="BS4" s="7"/>
    </row>
    <row r="5" spans="1:71" s="101" customFormat="1" ht="9.9499999999999993" customHeight="1" x14ac:dyDescent="0.2">
      <c r="A5" s="90" t="s">
        <v>50</v>
      </c>
      <c r="B5" s="91">
        <v>229</v>
      </c>
      <c r="C5" s="92">
        <v>229</v>
      </c>
      <c r="D5" s="197">
        <v>0</v>
      </c>
      <c r="E5" s="93">
        <v>0</v>
      </c>
      <c r="F5" s="94">
        <v>386</v>
      </c>
      <c r="G5" s="95">
        <v>464</v>
      </c>
      <c r="H5" s="156">
        <v>78</v>
      </c>
      <c r="I5" s="93">
        <v>20.207253886010363</v>
      </c>
      <c r="J5" s="91">
        <v>71</v>
      </c>
      <c r="K5" s="92">
        <v>76</v>
      </c>
      <c r="L5" s="92">
        <v>5</v>
      </c>
      <c r="M5" s="93">
        <v>7.042253521126761</v>
      </c>
      <c r="N5" s="91">
        <v>272</v>
      </c>
      <c r="O5" s="92">
        <v>275</v>
      </c>
      <c r="P5" s="156">
        <v>3</v>
      </c>
      <c r="Q5" s="93">
        <v>1.1029411764705883</v>
      </c>
      <c r="R5" s="91">
        <v>1017</v>
      </c>
      <c r="S5" s="92">
        <v>1003</v>
      </c>
      <c r="T5" s="156">
        <v>-14</v>
      </c>
      <c r="U5" s="93">
        <v>-1.3765978367748279</v>
      </c>
      <c r="V5" s="91">
        <v>152</v>
      </c>
      <c r="W5" s="92">
        <v>156</v>
      </c>
      <c r="X5" s="169">
        <v>4</v>
      </c>
      <c r="Y5" s="93">
        <v>2.6315789473684212</v>
      </c>
      <c r="Z5" s="42"/>
      <c r="AA5" s="94">
        <v>229</v>
      </c>
      <c r="AB5" s="95">
        <v>178</v>
      </c>
      <c r="AC5" s="93">
        <v>77.729257641921393</v>
      </c>
      <c r="AD5" s="96"/>
      <c r="AE5" s="297" t="s">
        <v>50</v>
      </c>
      <c r="AF5" s="298">
        <v>455</v>
      </c>
      <c r="AG5" s="253">
        <v>465</v>
      </c>
      <c r="AH5" s="299">
        <v>10</v>
      </c>
      <c r="AI5" s="214">
        <v>2.197802197802198</v>
      </c>
      <c r="AJ5" s="298">
        <v>1004</v>
      </c>
      <c r="AK5" s="253">
        <v>985</v>
      </c>
      <c r="AL5" s="299">
        <v>-19</v>
      </c>
      <c r="AM5" s="214">
        <v>-1.8924302788844622</v>
      </c>
      <c r="AN5" s="298">
        <v>5</v>
      </c>
      <c r="AO5" s="253">
        <v>4</v>
      </c>
      <c r="AP5" s="299">
        <v>-1</v>
      </c>
      <c r="AQ5" s="214">
        <v>-20</v>
      </c>
      <c r="AR5" s="300">
        <v>3205</v>
      </c>
      <c r="AS5" s="253">
        <v>3193</v>
      </c>
      <c r="AT5" s="213">
        <v>-12</v>
      </c>
      <c r="AU5" s="301">
        <v>-0.37441497659906398</v>
      </c>
      <c r="AV5" s="300">
        <v>3591</v>
      </c>
      <c r="AW5" s="253">
        <v>3657</v>
      </c>
      <c r="AX5" s="213">
        <v>66</v>
      </c>
      <c r="AY5" s="214">
        <v>1.8379281537176273</v>
      </c>
      <c r="AZ5" s="97"/>
      <c r="BA5" s="97"/>
      <c r="BB5" s="97"/>
      <c r="BC5" s="98"/>
      <c r="BD5" s="99"/>
      <c r="BE5" s="99"/>
      <c r="BF5" s="98"/>
      <c r="BG5" s="98"/>
      <c r="BH5" s="97"/>
      <c r="BI5" s="97"/>
      <c r="BJ5" s="97"/>
      <c r="BK5" s="98"/>
      <c r="BL5" s="97"/>
      <c r="BM5" s="98"/>
      <c r="BN5" s="97"/>
      <c r="BO5" s="98"/>
      <c r="BP5" s="100"/>
      <c r="BQ5" s="100"/>
      <c r="BR5" s="100"/>
      <c r="BS5" s="100"/>
    </row>
    <row r="6" spans="1:71" s="57" customFormat="1" ht="9.9499999999999993" customHeight="1" x14ac:dyDescent="0.2">
      <c r="A6" s="46" t="s">
        <v>0</v>
      </c>
      <c r="B6" s="47">
        <v>500</v>
      </c>
      <c r="C6" s="48">
        <v>567</v>
      </c>
      <c r="D6" s="195">
        <v>67</v>
      </c>
      <c r="E6" s="49">
        <v>13.4</v>
      </c>
      <c r="F6" s="50">
        <v>447</v>
      </c>
      <c r="G6" s="51">
        <v>526</v>
      </c>
      <c r="H6" s="153">
        <v>79</v>
      </c>
      <c r="I6" s="49">
        <v>17.67337807606264</v>
      </c>
      <c r="J6" s="47">
        <v>214</v>
      </c>
      <c r="K6" s="48">
        <v>300.99</v>
      </c>
      <c r="L6" s="48">
        <v>86.990000000000009</v>
      </c>
      <c r="M6" s="49">
        <v>40.649532710280376</v>
      </c>
      <c r="N6" s="47">
        <v>192</v>
      </c>
      <c r="O6" s="48">
        <v>193</v>
      </c>
      <c r="P6" s="153">
        <v>1</v>
      </c>
      <c r="Q6" s="49">
        <v>0.52083333333333337</v>
      </c>
      <c r="R6" s="47">
        <v>616</v>
      </c>
      <c r="S6" s="48">
        <v>609</v>
      </c>
      <c r="T6" s="153">
        <v>-7</v>
      </c>
      <c r="U6" s="49">
        <v>-1.1363636363636365</v>
      </c>
      <c r="V6" s="47">
        <v>139</v>
      </c>
      <c r="W6" s="48">
        <v>136</v>
      </c>
      <c r="X6" s="167">
        <v>-3</v>
      </c>
      <c r="Y6" s="49">
        <v>-2.1582733812949639</v>
      </c>
      <c r="Z6" s="89"/>
      <c r="AA6" s="50">
        <v>567</v>
      </c>
      <c r="AB6" s="51">
        <v>289</v>
      </c>
      <c r="AC6" s="49">
        <v>50.970017636684304</v>
      </c>
      <c r="AD6" s="52"/>
      <c r="AE6" s="242" t="s">
        <v>0</v>
      </c>
      <c r="AF6" s="263">
        <v>234</v>
      </c>
      <c r="AG6" s="221">
        <v>215</v>
      </c>
      <c r="AH6" s="264">
        <v>-19</v>
      </c>
      <c r="AI6" s="265">
        <v>-8.1196581196581192</v>
      </c>
      <c r="AJ6" s="263">
        <v>327</v>
      </c>
      <c r="AK6" s="221">
        <v>302</v>
      </c>
      <c r="AL6" s="264">
        <v>-25</v>
      </c>
      <c r="AM6" s="265">
        <v>-7.6452599388379205</v>
      </c>
      <c r="AN6" s="263">
        <v>68</v>
      </c>
      <c r="AO6" s="221">
        <v>82</v>
      </c>
      <c r="AP6" s="264">
        <v>14</v>
      </c>
      <c r="AQ6" s="281">
        <v>20.588235294117649</v>
      </c>
      <c r="AR6" s="282">
        <v>2290</v>
      </c>
      <c r="AS6" s="221">
        <v>2404.9899999999998</v>
      </c>
      <c r="AT6" s="222">
        <v>114.98999999999978</v>
      </c>
      <c r="AU6" s="267">
        <v>5.0213973799126546</v>
      </c>
      <c r="AV6" s="266">
        <v>2737</v>
      </c>
      <c r="AW6" s="221">
        <v>2930.99</v>
      </c>
      <c r="AX6" s="222">
        <v>193.98999999999978</v>
      </c>
      <c r="AY6" s="265">
        <v>7.0876872488125606</v>
      </c>
      <c r="AZ6" s="53"/>
      <c r="BA6" s="53"/>
      <c r="BB6" s="53"/>
      <c r="BC6" s="54"/>
      <c r="BD6" s="55"/>
      <c r="BE6" s="55"/>
      <c r="BF6" s="54"/>
      <c r="BG6" s="54"/>
      <c r="BH6" s="53"/>
      <c r="BI6" s="53"/>
      <c r="BJ6" s="53"/>
      <c r="BK6" s="54"/>
      <c r="BL6" s="53"/>
      <c r="BM6" s="54"/>
      <c r="BN6" s="53"/>
      <c r="BO6" s="54"/>
      <c r="BP6" s="56"/>
      <c r="BQ6" s="56"/>
      <c r="BR6" s="56"/>
      <c r="BS6" s="56"/>
    </row>
    <row r="7" spans="1:71" s="113" customFormat="1" ht="9.9499999999999993" customHeight="1" x14ac:dyDescent="0.2">
      <c r="A7" s="102" t="s">
        <v>1</v>
      </c>
      <c r="B7" s="103">
        <v>475</v>
      </c>
      <c r="C7" s="104">
        <v>471</v>
      </c>
      <c r="D7" s="196">
        <v>-4</v>
      </c>
      <c r="E7" s="105">
        <v>-0.84210526315789469</v>
      </c>
      <c r="F7" s="106">
        <v>1117</v>
      </c>
      <c r="G7" s="107">
        <v>1287</v>
      </c>
      <c r="H7" s="155">
        <v>170</v>
      </c>
      <c r="I7" s="105">
        <v>15.219337511190689</v>
      </c>
      <c r="J7" s="103">
        <v>0</v>
      </c>
      <c r="K7" s="104">
        <v>0</v>
      </c>
      <c r="L7" s="104">
        <v>0</v>
      </c>
      <c r="M7" s="105" t="s">
        <v>119</v>
      </c>
      <c r="N7" s="103">
        <v>307</v>
      </c>
      <c r="O7" s="104">
        <v>275</v>
      </c>
      <c r="P7" s="155">
        <v>-32</v>
      </c>
      <c r="Q7" s="105">
        <v>-10.423452768729641</v>
      </c>
      <c r="R7" s="103">
        <v>658</v>
      </c>
      <c r="S7" s="104">
        <v>606</v>
      </c>
      <c r="T7" s="155">
        <v>-52</v>
      </c>
      <c r="U7" s="105">
        <v>-7.9027355623100304</v>
      </c>
      <c r="V7" s="103">
        <v>30</v>
      </c>
      <c r="W7" s="104">
        <v>36</v>
      </c>
      <c r="X7" s="166">
        <v>6</v>
      </c>
      <c r="Y7" s="105">
        <v>20</v>
      </c>
      <c r="Z7" s="89"/>
      <c r="AA7" s="106">
        <v>471</v>
      </c>
      <c r="AB7" s="107">
        <v>16</v>
      </c>
      <c r="AC7" s="105">
        <v>3.397027600849257</v>
      </c>
      <c r="AD7" s="108"/>
      <c r="AE7" s="258" t="s">
        <v>1</v>
      </c>
      <c r="AF7" s="259">
        <v>278</v>
      </c>
      <c r="AG7" s="208">
        <v>269</v>
      </c>
      <c r="AH7" s="260">
        <v>-9</v>
      </c>
      <c r="AI7" s="207">
        <v>-3.2374100719424459</v>
      </c>
      <c r="AJ7" s="259">
        <v>467</v>
      </c>
      <c r="AK7" s="208">
        <v>463</v>
      </c>
      <c r="AL7" s="260">
        <v>-4</v>
      </c>
      <c r="AM7" s="207">
        <v>-0.85653104925053536</v>
      </c>
      <c r="AN7" s="259">
        <v>167</v>
      </c>
      <c r="AO7" s="208">
        <v>178</v>
      </c>
      <c r="AP7" s="260">
        <v>11</v>
      </c>
      <c r="AQ7" s="207">
        <v>6.5868263473053892</v>
      </c>
      <c r="AR7" s="261">
        <v>2382</v>
      </c>
      <c r="AS7" s="208">
        <v>2298</v>
      </c>
      <c r="AT7" s="206">
        <v>-84</v>
      </c>
      <c r="AU7" s="262">
        <v>-3.5264483627204029</v>
      </c>
      <c r="AV7" s="261">
        <v>3499</v>
      </c>
      <c r="AW7" s="208">
        <v>3585</v>
      </c>
      <c r="AX7" s="206">
        <v>86</v>
      </c>
      <c r="AY7" s="207">
        <v>2.4578450985995999</v>
      </c>
      <c r="AZ7" s="109"/>
      <c r="BA7" s="109"/>
      <c r="BB7" s="109"/>
      <c r="BC7" s="110"/>
      <c r="BD7" s="111"/>
      <c r="BE7" s="111"/>
      <c r="BF7" s="110"/>
      <c r="BG7" s="110"/>
      <c r="BH7" s="109"/>
      <c r="BI7" s="109"/>
      <c r="BJ7" s="109"/>
      <c r="BK7" s="110"/>
      <c r="BL7" s="109"/>
      <c r="BM7" s="110"/>
      <c r="BN7" s="109"/>
      <c r="BO7" s="110"/>
      <c r="BP7" s="112"/>
      <c r="BQ7" s="112"/>
      <c r="BR7" s="112"/>
      <c r="BS7" s="112"/>
    </row>
    <row r="8" spans="1:71" s="57" customFormat="1" ht="9.9499999999999993" customHeight="1" x14ac:dyDescent="0.2">
      <c r="A8" s="46" t="s">
        <v>2</v>
      </c>
      <c r="B8" s="47">
        <v>331</v>
      </c>
      <c r="C8" s="48">
        <v>372</v>
      </c>
      <c r="D8" s="195">
        <v>41</v>
      </c>
      <c r="E8" s="49">
        <v>12.386706948640484</v>
      </c>
      <c r="F8" s="50">
        <v>187</v>
      </c>
      <c r="G8" s="51">
        <v>197</v>
      </c>
      <c r="H8" s="153">
        <v>10</v>
      </c>
      <c r="I8" s="49">
        <v>5.3475935828877006</v>
      </c>
      <c r="J8" s="47">
        <v>276</v>
      </c>
      <c r="K8" s="48">
        <v>262</v>
      </c>
      <c r="L8" s="48">
        <v>-14</v>
      </c>
      <c r="M8" s="49">
        <v>-5.0724637681159424</v>
      </c>
      <c r="N8" s="47">
        <v>263</v>
      </c>
      <c r="O8" s="48">
        <v>252</v>
      </c>
      <c r="P8" s="153">
        <v>-11</v>
      </c>
      <c r="Q8" s="49">
        <v>-4.1825095057034218</v>
      </c>
      <c r="R8" s="47">
        <v>294</v>
      </c>
      <c r="S8" s="48">
        <v>315</v>
      </c>
      <c r="T8" s="153">
        <v>21</v>
      </c>
      <c r="U8" s="49">
        <v>7.1428571428571432</v>
      </c>
      <c r="V8" s="47">
        <v>72</v>
      </c>
      <c r="W8" s="48">
        <v>69</v>
      </c>
      <c r="X8" s="167">
        <v>-3</v>
      </c>
      <c r="Y8" s="49">
        <v>-4.166666666666667</v>
      </c>
      <c r="Z8" s="89"/>
      <c r="AA8" s="183">
        <v>372</v>
      </c>
      <c r="AB8" s="184">
        <v>324</v>
      </c>
      <c r="AC8" s="187">
        <v>87.096774193548384</v>
      </c>
      <c r="AD8" s="52"/>
      <c r="AE8" s="242" t="s">
        <v>2</v>
      </c>
      <c r="AF8" s="263">
        <v>129</v>
      </c>
      <c r="AG8" s="221">
        <v>118</v>
      </c>
      <c r="AH8" s="264">
        <v>-11</v>
      </c>
      <c r="AI8" s="265">
        <v>-8.5271317829457356</v>
      </c>
      <c r="AJ8" s="263">
        <v>203</v>
      </c>
      <c r="AK8" s="221">
        <v>179</v>
      </c>
      <c r="AL8" s="264">
        <v>-24</v>
      </c>
      <c r="AM8" s="265">
        <v>-11.822660098522167</v>
      </c>
      <c r="AN8" s="263">
        <v>31</v>
      </c>
      <c r="AO8" s="221">
        <v>45</v>
      </c>
      <c r="AP8" s="264">
        <v>14</v>
      </c>
      <c r="AQ8" s="281">
        <v>45.161290322580648</v>
      </c>
      <c r="AR8" s="282">
        <v>1599</v>
      </c>
      <c r="AS8" s="221">
        <v>1612</v>
      </c>
      <c r="AT8" s="222">
        <v>13</v>
      </c>
      <c r="AU8" s="267">
        <v>0.81300813008130079</v>
      </c>
      <c r="AV8" s="266">
        <v>1786</v>
      </c>
      <c r="AW8" s="221">
        <v>1809</v>
      </c>
      <c r="AX8" s="222">
        <v>23</v>
      </c>
      <c r="AY8" s="265">
        <v>1.2877939529675253</v>
      </c>
      <c r="AZ8" s="53"/>
      <c r="BA8" s="53"/>
      <c r="BB8" s="53"/>
      <c r="BC8" s="54"/>
      <c r="BD8" s="55"/>
      <c r="BE8" s="55"/>
      <c r="BF8" s="54"/>
      <c r="BG8" s="54"/>
      <c r="BH8" s="53"/>
      <c r="BI8" s="53"/>
      <c r="BJ8" s="53"/>
      <c r="BK8" s="54"/>
      <c r="BL8" s="53"/>
      <c r="BM8" s="54"/>
      <c r="BN8" s="53"/>
      <c r="BO8" s="54"/>
      <c r="BP8" s="56"/>
      <c r="BQ8" s="56"/>
      <c r="BR8" s="56"/>
      <c r="BS8" s="56"/>
    </row>
    <row r="9" spans="1:71" s="113" customFormat="1" ht="9.9499999999999993" customHeight="1" x14ac:dyDescent="0.2">
      <c r="A9" s="102" t="s">
        <v>3</v>
      </c>
      <c r="B9" s="103">
        <v>442</v>
      </c>
      <c r="C9" s="104">
        <v>454</v>
      </c>
      <c r="D9" s="196">
        <v>12</v>
      </c>
      <c r="E9" s="105">
        <v>2.7149321266968327</v>
      </c>
      <c r="F9" s="106">
        <v>495</v>
      </c>
      <c r="G9" s="107">
        <v>548</v>
      </c>
      <c r="H9" s="155">
        <v>53</v>
      </c>
      <c r="I9" s="105">
        <v>10.707070707070708</v>
      </c>
      <c r="J9" s="103">
        <v>104</v>
      </c>
      <c r="K9" s="104">
        <v>105</v>
      </c>
      <c r="L9" s="104">
        <v>1</v>
      </c>
      <c r="M9" s="105">
        <v>0.96153846153846156</v>
      </c>
      <c r="N9" s="103">
        <v>274</v>
      </c>
      <c r="O9" s="104">
        <v>298</v>
      </c>
      <c r="P9" s="155">
        <v>24</v>
      </c>
      <c r="Q9" s="105">
        <v>8.7591240875912408</v>
      </c>
      <c r="R9" s="103">
        <v>834</v>
      </c>
      <c r="S9" s="104">
        <v>878</v>
      </c>
      <c r="T9" s="155">
        <v>44</v>
      </c>
      <c r="U9" s="105">
        <v>5.275779376498801</v>
      </c>
      <c r="V9" s="103">
        <v>90</v>
      </c>
      <c r="W9" s="104">
        <v>99</v>
      </c>
      <c r="X9" s="166">
        <v>9</v>
      </c>
      <c r="Y9" s="105">
        <v>10</v>
      </c>
      <c r="Z9" s="89"/>
      <c r="AA9" s="205">
        <v>454</v>
      </c>
      <c r="AB9" s="206">
        <v>220</v>
      </c>
      <c r="AC9" s="207">
        <v>48.458149779735685</v>
      </c>
      <c r="AD9" s="108"/>
      <c r="AE9" s="258" t="s">
        <v>3</v>
      </c>
      <c r="AF9" s="259">
        <v>339</v>
      </c>
      <c r="AG9" s="208">
        <v>343</v>
      </c>
      <c r="AH9" s="260">
        <v>4</v>
      </c>
      <c r="AI9" s="207">
        <v>1.1799410029498525</v>
      </c>
      <c r="AJ9" s="259">
        <v>417</v>
      </c>
      <c r="AK9" s="208">
        <v>406</v>
      </c>
      <c r="AL9" s="260">
        <v>-11</v>
      </c>
      <c r="AM9" s="207">
        <v>-2.6378896882494005</v>
      </c>
      <c r="AN9" s="259">
        <v>15</v>
      </c>
      <c r="AO9" s="208">
        <v>16</v>
      </c>
      <c r="AP9" s="260">
        <v>1</v>
      </c>
      <c r="AQ9" s="207">
        <v>6.666666666666667</v>
      </c>
      <c r="AR9" s="261">
        <v>2515</v>
      </c>
      <c r="AS9" s="208">
        <v>2599</v>
      </c>
      <c r="AT9" s="206">
        <v>84</v>
      </c>
      <c r="AU9" s="262">
        <v>3.3399602385685885</v>
      </c>
      <c r="AV9" s="261">
        <v>3010</v>
      </c>
      <c r="AW9" s="208">
        <v>3147</v>
      </c>
      <c r="AX9" s="206">
        <v>137</v>
      </c>
      <c r="AY9" s="207">
        <v>4.5514950166112955</v>
      </c>
      <c r="AZ9" s="109"/>
      <c r="BA9" s="109"/>
      <c r="BB9" s="109"/>
      <c r="BC9" s="110"/>
      <c r="BD9" s="111"/>
      <c r="BE9" s="111"/>
      <c r="BF9" s="110"/>
      <c r="BG9" s="110"/>
      <c r="BH9" s="109"/>
      <c r="BI9" s="109"/>
      <c r="BJ9" s="109"/>
      <c r="BK9" s="110"/>
      <c r="BL9" s="109"/>
      <c r="BM9" s="110"/>
      <c r="BN9" s="109"/>
      <c r="BO9" s="110"/>
      <c r="BP9" s="112"/>
      <c r="BQ9" s="112"/>
      <c r="BR9" s="112"/>
      <c r="BS9" s="112"/>
    </row>
    <row r="10" spans="1:71" s="57" customFormat="1" ht="9.9499999999999993" customHeight="1" x14ac:dyDescent="0.2">
      <c r="A10" s="46" t="s">
        <v>4</v>
      </c>
      <c r="B10" s="47">
        <v>402</v>
      </c>
      <c r="C10" s="48">
        <v>410</v>
      </c>
      <c r="D10" s="195">
        <v>8</v>
      </c>
      <c r="E10" s="49">
        <v>1.9900497512437811</v>
      </c>
      <c r="F10" s="50">
        <v>487</v>
      </c>
      <c r="G10" s="51">
        <v>552</v>
      </c>
      <c r="H10" s="153">
        <v>65</v>
      </c>
      <c r="I10" s="49">
        <v>13.347022587268993</v>
      </c>
      <c r="J10" s="47">
        <v>516</v>
      </c>
      <c r="K10" s="48">
        <v>506</v>
      </c>
      <c r="L10" s="48">
        <v>-10</v>
      </c>
      <c r="M10" s="49">
        <v>-1.9379844961240309</v>
      </c>
      <c r="N10" s="47">
        <v>310</v>
      </c>
      <c r="O10" s="48">
        <v>337</v>
      </c>
      <c r="P10" s="153">
        <v>27</v>
      </c>
      <c r="Q10" s="49">
        <v>8.7096774193548381</v>
      </c>
      <c r="R10" s="47">
        <v>487</v>
      </c>
      <c r="S10" s="48">
        <v>493</v>
      </c>
      <c r="T10" s="153">
        <v>6</v>
      </c>
      <c r="U10" s="49">
        <v>1.2320328542094456</v>
      </c>
      <c r="V10" s="47">
        <v>73</v>
      </c>
      <c r="W10" s="48">
        <v>61</v>
      </c>
      <c r="X10" s="167">
        <v>-12</v>
      </c>
      <c r="Y10" s="49">
        <v>-16.438356164383563</v>
      </c>
      <c r="Z10" s="89"/>
      <c r="AA10" s="50">
        <v>410</v>
      </c>
      <c r="AB10" s="51">
        <v>8</v>
      </c>
      <c r="AC10" s="49">
        <v>1.9512195121951219</v>
      </c>
      <c r="AD10" s="52"/>
      <c r="AE10" s="242" t="s">
        <v>4</v>
      </c>
      <c r="AF10" s="263">
        <v>273</v>
      </c>
      <c r="AG10" s="221">
        <v>253</v>
      </c>
      <c r="AH10" s="264">
        <v>-20</v>
      </c>
      <c r="AI10" s="265">
        <v>-7.3260073260073257</v>
      </c>
      <c r="AJ10" s="263">
        <v>357</v>
      </c>
      <c r="AK10" s="221">
        <v>366</v>
      </c>
      <c r="AL10" s="264">
        <v>9</v>
      </c>
      <c r="AM10" s="265">
        <v>2.5210084033613445</v>
      </c>
      <c r="AN10" s="263">
        <v>19</v>
      </c>
      <c r="AO10" s="221">
        <v>22</v>
      </c>
      <c r="AP10" s="264">
        <v>3</v>
      </c>
      <c r="AQ10" s="281">
        <v>15.789473684210526</v>
      </c>
      <c r="AR10" s="282">
        <v>2437</v>
      </c>
      <c r="AS10" s="221">
        <v>2448</v>
      </c>
      <c r="AT10" s="222">
        <v>11</v>
      </c>
      <c r="AU10" s="267">
        <v>0.45137464095199015</v>
      </c>
      <c r="AV10" s="266">
        <v>2924</v>
      </c>
      <c r="AW10" s="221">
        <v>3000</v>
      </c>
      <c r="AX10" s="222">
        <v>76</v>
      </c>
      <c r="AY10" s="265">
        <v>2.5991792065663475</v>
      </c>
      <c r="AZ10" s="53"/>
      <c r="BA10" s="53"/>
      <c r="BB10" s="53"/>
      <c r="BC10" s="54"/>
      <c r="BD10" s="55"/>
      <c r="BE10" s="55"/>
      <c r="BF10" s="54"/>
      <c r="BG10" s="54"/>
      <c r="BH10" s="53"/>
      <c r="BI10" s="53"/>
      <c r="BJ10" s="53"/>
      <c r="BK10" s="54"/>
      <c r="BL10" s="53"/>
      <c r="BM10" s="54"/>
      <c r="BN10" s="53"/>
      <c r="BO10" s="54"/>
      <c r="BP10" s="56"/>
      <c r="BQ10" s="56"/>
      <c r="BR10" s="56"/>
      <c r="BS10" s="56"/>
    </row>
    <row r="11" spans="1:71" s="101" customFormat="1" ht="9.9499999999999993" customHeight="1" x14ac:dyDescent="0.2">
      <c r="A11" s="90" t="s">
        <v>51</v>
      </c>
      <c r="B11" s="91">
        <v>277</v>
      </c>
      <c r="C11" s="92">
        <v>321</v>
      </c>
      <c r="D11" s="197">
        <v>44</v>
      </c>
      <c r="E11" s="93">
        <v>15.884476534296029</v>
      </c>
      <c r="F11" s="94">
        <v>137</v>
      </c>
      <c r="G11" s="95">
        <v>158</v>
      </c>
      <c r="H11" s="156">
        <v>21</v>
      </c>
      <c r="I11" s="93">
        <v>15.328467153284672</v>
      </c>
      <c r="J11" s="91">
        <v>10</v>
      </c>
      <c r="K11" s="92">
        <v>51</v>
      </c>
      <c r="L11" s="92">
        <v>41</v>
      </c>
      <c r="M11" s="93">
        <v>410</v>
      </c>
      <c r="N11" s="91">
        <v>219</v>
      </c>
      <c r="O11" s="92">
        <v>227</v>
      </c>
      <c r="P11" s="156">
        <v>8</v>
      </c>
      <c r="Q11" s="93">
        <v>3.6529680365296802</v>
      </c>
      <c r="R11" s="91">
        <v>236</v>
      </c>
      <c r="S11" s="92">
        <v>238</v>
      </c>
      <c r="T11" s="156">
        <v>2</v>
      </c>
      <c r="U11" s="93">
        <v>0.84745762711864403</v>
      </c>
      <c r="V11" s="91">
        <v>5</v>
      </c>
      <c r="W11" s="92">
        <v>4</v>
      </c>
      <c r="X11" s="169">
        <v>-1</v>
      </c>
      <c r="Y11" s="93">
        <v>-20</v>
      </c>
      <c r="Z11" s="42"/>
      <c r="AA11" s="212">
        <v>321</v>
      </c>
      <c r="AB11" s="213">
        <v>0</v>
      </c>
      <c r="AC11" s="214">
        <v>0</v>
      </c>
      <c r="AD11" s="96"/>
      <c r="AE11" s="297" t="s">
        <v>51</v>
      </c>
      <c r="AF11" s="298">
        <v>181</v>
      </c>
      <c r="AG11" s="253">
        <v>171</v>
      </c>
      <c r="AH11" s="299">
        <v>-10</v>
      </c>
      <c r="AI11" s="214">
        <v>-5.5248618784530388</v>
      </c>
      <c r="AJ11" s="298">
        <v>261</v>
      </c>
      <c r="AK11" s="253">
        <v>232</v>
      </c>
      <c r="AL11" s="299">
        <v>-29</v>
      </c>
      <c r="AM11" s="214">
        <v>-11.111111111111111</v>
      </c>
      <c r="AN11" s="298">
        <v>8</v>
      </c>
      <c r="AO11" s="253">
        <v>9</v>
      </c>
      <c r="AP11" s="299">
        <v>1</v>
      </c>
      <c r="AQ11" s="214">
        <v>12.5</v>
      </c>
      <c r="AR11" s="300">
        <v>1197</v>
      </c>
      <c r="AS11" s="253">
        <v>1253</v>
      </c>
      <c r="AT11" s="213">
        <v>56</v>
      </c>
      <c r="AU11" s="301">
        <v>4.6783625730994149</v>
      </c>
      <c r="AV11" s="300">
        <v>1334</v>
      </c>
      <c r="AW11" s="253">
        <v>1411</v>
      </c>
      <c r="AX11" s="213">
        <v>77</v>
      </c>
      <c r="AY11" s="214">
        <v>5.7721139430284856</v>
      </c>
      <c r="AZ11" s="97"/>
      <c r="BA11" s="97"/>
      <c r="BB11" s="97"/>
      <c r="BC11" s="98"/>
      <c r="BD11" s="99"/>
      <c r="BE11" s="99"/>
      <c r="BF11" s="98"/>
      <c r="BG11" s="98"/>
      <c r="BH11" s="97"/>
      <c r="BI11" s="97"/>
      <c r="BJ11" s="97"/>
      <c r="BK11" s="98"/>
      <c r="BL11" s="97"/>
      <c r="BM11" s="98"/>
      <c r="BN11" s="97"/>
      <c r="BO11" s="98"/>
      <c r="BP11" s="100"/>
      <c r="BQ11" s="100"/>
      <c r="BR11" s="100"/>
      <c r="BS11" s="100"/>
    </row>
    <row r="12" spans="1:71" s="57" customFormat="1" ht="9.9499999999999993" customHeight="1" x14ac:dyDescent="0.2">
      <c r="A12" s="46" t="s">
        <v>5</v>
      </c>
      <c r="B12" s="47">
        <v>738</v>
      </c>
      <c r="C12" s="48">
        <v>684</v>
      </c>
      <c r="D12" s="195">
        <v>-54</v>
      </c>
      <c r="E12" s="49">
        <v>-7.3170731707317076</v>
      </c>
      <c r="F12" s="50">
        <v>352</v>
      </c>
      <c r="G12" s="51">
        <v>410</v>
      </c>
      <c r="H12" s="153">
        <v>58</v>
      </c>
      <c r="I12" s="49">
        <v>16.477272727272727</v>
      </c>
      <c r="J12" s="47">
        <v>23</v>
      </c>
      <c r="K12" s="48">
        <v>18</v>
      </c>
      <c r="L12" s="48">
        <v>-5</v>
      </c>
      <c r="M12" s="49">
        <v>-21.739130434782609</v>
      </c>
      <c r="N12" s="47">
        <v>420</v>
      </c>
      <c r="O12" s="48">
        <v>452</v>
      </c>
      <c r="P12" s="153">
        <v>32</v>
      </c>
      <c r="Q12" s="49">
        <v>7.6190476190476186</v>
      </c>
      <c r="R12" s="47">
        <v>352</v>
      </c>
      <c r="S12" s="48">
        <v>314</v>
      </c>
      <c r="T12" s="153">
        <v>-38</v>
      </c>
      <c r="U12" s="49">
        <v>-10.795454545454545</v>
      </c>
      <c r="V12" s="47">
        <v>112</v>
      </c>
      <c r="W12" s="48">
        <v>78</v>
      </c>
      <c r="X12" s="167">
        <v>-34</v>
      </c>
      <c r="Y12" s="49">
        <v>-30.357142857142858</v>
      </c>
      <c r="Z12" s="89"/>
      <c r="AA12" s="183">
        <v>684</v>
      </c>
      <c r="AB12" s="184">
        <v>66</v>
      </c>
      <c r="AC12" s="187">
        <v>9.6491228070175445</v>
      </c>
      <c r="AD12" s="52"/>
      <c r="AE12" s="242" t="s">
        <v>5</v>
      </c>
      <c r="AF12" s="263">
        <v>214</v>
      </c>
      <c r="AG12" s="221">
        <v>225</v>
      </c>
      <c r="AH12" s="264">
        <v>11</v>
      </c>
      <c r="AI12" s="265">
        <v>5.1401869158878508</v>
      </c>
      <c r="AJ12" s="263">
        <v>339</v>
      </c>
      <c r="AK12" s="221">
        <v>259</v>
      </c>
      <c r="AL12" s="264">
        <v>-80</v>
      </c>
      <c r="AM12" s="265">
        <v>-23.598820058997049</v>
      </c>
      <c r="AN12" s="263">
        <v>3</v>
      </c>
      <c r="AO12" s="221">
        <v>2</v>
      </c>
      <c r="AP12" s="264">
        <v>-1</v>
      </c>
      <c r="AQ12" s="281">
        <v>-33.333333333333336</v>
      </c>
      <c r="AR12" s="282">
        <v>2201</v>
      </c>
      <c r="AS12" s="221">
        <v>2032</v>
      </c>
      <c r="AT12" s="222">
        <v>-169</v>
      </c>
      <c r="AU12" s="267">
        <v>-7.6783280327124031</v>
      </c>
      <c r="AV12" s="266">
        <v>2553</v>
      </c>
      <c r="AW12" s="221">
        <v>2442</v>
      </c>
      <c r="AX12" s="222">
        <v>-111</v>
      </c>
      <c r="AY12" s="265">
        <v>-4.3478260869565215</v>
      </c>
      <c r="AZ12" s="53"/>
      <c r="BA12" s="53"/>
      <c r="BB12" s="53"/>
      <c r="BC12" s="54"/>
      <c r="BD12" s="55"/>
      <c r="BE12" s="55"/>
      <c r="BF12" s="54"/>
      <c r="BG12" s="54"/>
      <c r="BH12" s="53"/>
      <c r="BI12" s="53"/>
      <c r="BJ12" s="53"/>
      <c r="BK12" s="54"/>
      <c r="BL12" s="53"/>
      <c r="BM12" s="54"/>
      <c r="BN12" s="53"/>
      <c r="BO12" s="54"/>
      <c r="BP12" s="56"/>
      <c r="BQ12" s="56"/>
      <c r="BR12" s="56"/>
      <c r="BS12" s="56"/>
    </row>
    <row r="13" spans="1:71" s="113" customFormat="1" ht="9.9499999999999993" customHeight="1" x14ac:dyDescent="0.2">
      <c r="A13" s="102" t="s">
        <v>6</v>
      </c>
      <c r="B13" s="103">
        <v>205</v>
      </c>
      <c r="C13" s="104">
        <v>183</v>
      </c>
      <c r="D13" s="196">
        <v>-22</v>
      </c>
      <c r="E13" s="105">
        <v>-10.731707317073171</v>
      </c>
      <c r="F13" s="106">
        <v>119</v>
      </c>
      <c r="G13" s="107">
        <v>125</v>
      </c>
      <c r="H13" s="155">
        <v>6</v>
      </c>
      <c r="I13" s="105">
        <v>5.0420168067226889</v>
      </c>
      <c r="J13" s="103">
        <v>247</v>
      </c>
      <c r="K13" s="104">
        <v>247</v>
      </c>
      <c r="L13" s="104">
        <v>0</v>
      </c>
      <c r="M13" s="105">
        <v>0</v>
      </c>
      <c r="N13" s="103">
        <v>65</v>
      </c>
      <c r="O13" s="104">
        <v>82</v>
      </c>
      <c r="P13" s="155">
        <v>17</v>
      </c>
      <c r="Q13" s="105">
        <v>26.153846153846153</v>
      </c>
      <c r="R13" s="103">
        <v>119</v>
      </c>
      <c r="S13" s="104">
        <v>117</v>
      </c>
      <c r="T13" s="155">
        <v>-2</v>
      </c>
      <c r="U13" s="105">
        <v>-1.680672268907563</v>
      </c>
      <c r="V13" s="103">
        <v>31</v>
      </c>
      <c r="W13" s="104">
        <v>42</v>
      </c>
      <c r="X13" s="166">
        <v>11</v>
      </c>
      <c r="Y13" s="105">
        <v>35.483870967741936</v>
      </c>
      <c r="Z13" s="89"/>
      <c r="AA13" s="205">
        <v>183</v>
      </c>
      <c r="AB13" s="206">
        <v>95</v>
      </c>
      <c r="AC13" s="207">
        <v>51.912568306010932</v>
      </c>
      <c r="AD13" s="108"/>
      <c r="AE13" s="258" t="s">
        <v>6</v>
      </c>
      <c r="AF13" s="259">
        <v>62</v>
      </c>
      <c r="AG13" s="208">
        <v>68</v>
      </c>
      <c r="AH13" s="260">
        <v>6</v>
      </c>
      <c r="AI13" s="207">
        <v>9.67741935483871</v>
      </c>
      <c r="AJ13" s="259">
        <v>87</v>
      </c>
      <c r="AK13" s="208">
        <v>108</v>
      </c>
      <c r="AL13" s="260">
        <v>21</v>
      </c>
      <c r="AM13" s="207">
        <v>24.137931034482758</v>
      </c>
      <c r="AN13" s="259">
        <v>1</v>
      </c>
      <c r="AO13" s="208">
        <v>1</v>
      </c>
      <c r="AP13" s="260">
        <v>0</v>
      </c>
      <c r="AQ13" s="207">
        <v>0</v>
      </c>
      <c r="AR13" s="261">
        <v>817</v>
      </c>
      <c r="AS13" s="208">
        <v>848</v>
      </c>
      <c r="AT13" s="206">
        <v>31</v>
      </c>
      <c r="AU13" s="262">
        <v>3.7943696450428397</v>
      </c>
      <c r="AV13" s="261">
        <v>936</v>
      </c>
      <c r="AW13" s="208">
        <v>973</v>
      </c>
      <c r="AX13" s="206">
        <v>37</v>
      </c>
      <c r="AY13" s="207">
        <v>3.9529914529914532</v>
      </c>
      <c r="AZ13" s="109"/>
      <c r="BA13" s="109"/>
      <c r="BB13" s="109"/>
      <c r="BC13" s="110"/>
      <c r="BD13" s="111"/>
      <c r="BE13" s="111"/>
      <c r="BF13" s="110"/>
      <c r="BG13" s="110"/>
      <c r="BH13" s="109"/>
      <c r="BI13" s="109"/>
      <c r="BJ13" s="109"/>
      <c r="BK13" s="110"/>
      <c r="BL13" s="109"/>
      <c r="BM13" s="110"/>
      <c r="BN13" s="109"/>
      <c r="BO13" s="110"/>
      <c r="BP13" s="112"/>
      <c r="BQ13" s="112"/>
      <c r="BR13" s="112"/>
      <c r="BS13" s="112"/>
    </row>
    <row r="14" spans="1:71" s="57" customFormat="1" ht="9.9499999999999993" customHeight="1" x14ac:dyDescent="0.2">
      <c r="A14" s="46" t="s">
        <v>7</v>
      </c>
      <c r="B14" s="47">
        <v>221</v>
      </c>
      <c r="C14" s="48">
        <v>235</v>
      </c>
      <c r="D14" s="195">
        <v>14</v>
      </c>
      <c r="E14" s="49">
        <v>6.3348416289592757</v>
      </c>
      <c r="F14" s="50">
        <v>230</v>
      </c>
      <c r="G14" s="51">
        <v>215</v>
      </c>
      <c r="H14" s="153">
        <v>-15</v>
      </c>
      <c r="I14" s="49">
        <v>-6.5217391304347823</v>
      </c>
      <c r="J14" s="47">
        <v>0</v>
      </c>
      <c r="K14" s="48">
        <v>0</v>
      </c>
      <c r="L14" s="48">
        <v>0</v>
      </c>
      <c r="M14" s="291">
        <v>0</v>
      </c>
      <c r="N14" s="47">
        <v>127</v>
      </c>
      <c r="O14" s="48">
        <v>137</v>
      </c>
      <c r="P14" s="153">
        <v>10</v>
      </c>
      <c r="Q14" s="49">
        <v>7.8740157480314963</v>
      </c>
      <c r="R14" s="47">
        <v>112</v>
      </c>
      <c r="S14" s="48">
        <v>120</v>
      </c>
      <c r="T14" s="153">
        <v>8</v>
      </c>
      <c r="U14" s="49">
        <v>7.1428571428571432</v>
      </c>
      <c r="V14" s="47">
        <v>32</v>
      </c>
      <c r="W14" s="48">
        <v>35</v>
      </c>
      <c r="X14" s="167">
        <v>3</v>
      </c>
      <c r="Y14" s="49">
        <v>9.375</v>
      </c>
      <c r="Z14" s="89"/>
      <c r="AA14" s="50">
        <v>235</v>
      </c>
      <c r="AB14" s="51">
        <v>72</v>
      </c>
      <c r="AC14" s="49">
        <v>30.638297872340427</v>
      </c>
      <c r="AD14" s="52"/>
      <c r="AE14" s="242" t="s">
        <v>7</v>
      </c>
      <c r="AF14" s="263">
        <v>163</v>
      </c>
      <c r="AG14" s="221">
        <v>161</v>
      </c>
      <c r="AH14" s="264">
        <v>-2</v>
      </c>
      <c r="AI14" s="265">
        <v>-1.2269938650306749</v>
      </c>
      <c r="AJ14" s="263">
        <v>190</v>
      </c>
      <c r="AK14" s="221">
        <v>181</v>
      </c>
      <c r="AL14" s="264">
        <v>-9</v>
      </c>
      <c r="AM14" s="265">
        <v>-4.7368421052631575</v>
      </c>
      <c r="AN14" s="263">
        <v>3</v>
      </c>
      <c r="AO14" s="221">
        <v>3</v>
      </c>
      <c r="AP14" s="264">
        <v>0</v>
      </c>
      <c r="AQ14" s="281">
        <v>0</v>
      </c>
      <c r="AR14" s="282">
        <v>848</v>
      </c>
      <c r="AS14" s="221">
        <v>872</v>
      </c>
      <c r="AT14" s="222">
        <v>24</v>
      </c>
      <c r="AU14" s="267">
        <v>2.8301886792452828</v>
      </c>
      <c r="AV14" s="266">
        <v>1078</v>
      </c>
      <c r="AW14" s="221">
        <v>1087</v>
      </c>
      <c r="AX14" s="222">
        <v>9</v>
      </c>
      <c r="AY14" s="265">
        <v>0.83487940630797774</v>
      </c>
      <c r="AZ14" s="53"/>
      <c r="BA14" s="53"/>
      <c r="BB14" s="53"/>
      <c r="BC14" s="54"/>
      <c r="BD14" s="55"/>
      <c r="BE14" s="55"/>
      <c r="BF14" s="54"/>
      <c r="BG14" s="54"/>
      <c r="BH14" s="53"/>
      <c r="BI14" s="53"/>
      <c r="BJ14" s="53"/>
      <c r="BK14" s="54"/>
      <c r="BL14" s="53"/>
      <c r="BM14" s="54"/>
      <c r="BN14" s="53"/>
      <c r="BO14" s="54"/>
      <c r="BP14" s="56"/>
      <c r="BQ14" s="56"/>
      <c r="BR14" s="56"/>
      <c r="BS14" s="56"/>
    </row>
    <row r="15" spans="1:71" s="113" customFormat="1" ht="9.9499999999999993" customHeight="1" x14ac:dyDescent="0.2">
      <c r="A15" s="102" t="s">
        <v>43</v>
      </c>
      <c r="B15" s="103">
        <v>140</v>
      </c>
      <c r="C15" s="104">
        <v>135</v>
      </c>
      <c r="D15" s="196">
        <v>-5</v>
      </c>
      <c r="E15" s="105">
        <v>-3.5714285714285716</v>
      </c>
      <c r="F15" s="106">
        <v>68</v>
      </c>
      <c r="G15" s="107">
        <v>81</v>
      </c>
      <c r="H15" s="155">
        <v>13</v>
      </c>
      <c r="I15" s="105">
        <v>19.117647058823529</v>
      </c>
      <c r="J15" s="103">
        <v>115</v>
      </c>
      <c r="K15" s="104">
        <v>137</v>
      </c>
      <c r="L15" s="104">
        <v>22</v>
      </c>
      <c r="M15" s="105">
        <v>19.130434782608695</v>
      </c>
      <c r="N15" s="103">
        <v>120</v>
      </c>
      <c r="O15" s="104">
        <v>144</v>
      </c>
      <c r="P15" s="155">
        <v>24</v>
      </c>
      <c r="Q15" s="105">
        <v>20</v>
      </c>
      <c r="R15" s="103">
        <v>130</v>
      </c>
      <c r="S15" s="104">
        <v>123</v>
      </c>
      <c r="T15" s="155">
        <v>-7</v>
      </c>
      <c r="U15" s="105">
        <v>-5.384615384615385</v>
      </c>
      <c r="V15" s="103">
        <v>55</v>
      </c>
      <c r="W15" s="104">
        <v>56</v>
      </c>
      <c r="X15" s="166">
        <v>1</v>
      </c>
      <c r="Y15" s="105">
        <v>1.8181818181818181</v>
      </c>
      <c r="Z15" s="89"/>
      <c r="AA15" s="106">
        <v>135</v>
      </c>
      <c r="AB15" s="107">
        <v>70</v>
      </c>
      <c r="AC15" s="105">
        <v>51.851851851851855</v>
      </c>
      <c r="AD15" s="108"/>
      <c r="AE15" s="258" t="s">
        <v>43</v>
      </c>
      <c r="AF15" s="259">
        <v>69</v>
      </c>
      <c r="AG15" s="208">
        <v>65</v>
      </c>
      <c r="AH15" s="260">
        <v>-4</v>
      </c>
      <c r="AI15" s="207">
        <v>-5.7971014492753623</v>
      </c>
      <c r="AJ15" s="259">
        <v>106</v>
      </c>
      <c r="AK15" s="208">
        <v>105</v>
      </c>
      <c r="AL15" s="260">
        <v>-1</v>
      </c>
      <c r="AM15" s="207">
        <v>-0.94339622641509435</v>
      </c>
      <c r="AN15" s="259">
        <v>0</v>
      </c>
      <c r="AO15" s="208">
        <v>0</v>
      </c>
      <c r="AP15" s="260">
        <v>0</v>
      </c>
      <c r="AQ15" s="207">
        <v>0</v>
      </c>
      <c r="AR15" s="261">
        <v>735</v>
      </c>
      <c r="AS15" s="208">
        <v>765</v>
      </c>
      <c r="AT15" s="206">
        <v>30</v>
      </c>
      <c r="AU15" s="262">
        <v>4.0816326530612246</v>
      </c>
      <c r="AV15" s="261">
        <v>803</v>
      </c>
      <c r="AW15" s="208">
        <v>846</v>
      </c>
      <c r="AX15" s="206">
        <v>43</v>
      </c>
      <c r="AY15" s="207">
        <v>5.3549190535491906</v>
      </c>
      <c r="AZ15" s="109"/>
      <c r="BA15" s="109"/>
      <c r="BB15" s="109"/>
      <c r="BC15" s="110"/>
      <c r="BD15" s="111"/>
      <c r="BE15" s="111"/>
      <c r="BF15" s="110"/>
      <c r="BG15" s="110"/>
      <c r="BH15" s="109"/>
      <c r="BI15" s="109"/>
      <c r="BJ15" s="109"/>
      <c r="BK15" s="110"/>
      <c r="BL15" s="109"/>
      <c r="BM15" s="110"/>
      <c r="BN15" s="109"/>
      <c r="BO15" s="110"/>
      <c r="BP15" s="112"/>
      <c r="BQ15" s="112"/>
      <c r="BR15" s="112"/>
      <c r="BS15" s="112"/>
    </row>
    <row r="16" spans="1:71" s="57" customFormat="1" ht="9.9499999999999993" customHeight="1" x14ac:dyDescent="0.2">
      <c r="A16" s="46" t="s">
        <v>8</v>
      </c>
      <c r="B16" s="47">
        <v>23</v>
      </c>
      <c r="C16" s="48">
        <v>24</v>
      </c>
      <c r="D16" s="195">
        <v>1</v>
      </c>
      <c r="E16" s="49">
        <v>4.3478260869565215</v>
      </c>
      <c r="F16" s="50">
        <v>163</v>
      </c>
      <c r="G16" s="51">
        <v>160</v>
      </c>
      <c r="H16" s="153">
        <v>-3</v>
      </c>
      <c r="I16" s="49">
        <v>-1.8404907975460123</v>
      </c>
      <c r="J16" s="47">
        <v>21</v>
      </c>
      <c r="K16" s="48">
        <v>19</v>
      </c>
      <c r="L16" s="48">
        <v>-2</v>
      </c>
      <c r="M16" s="49">
        <v>-9.5238095238095237</v>
      </c>
      <c r="N16" s="47">
        <v>104</v>
      </c>
      <c r="O16" s="48">
        <v>105</v>
      </c>
      <c r="P16" s="153">
        <v>1</v>
      </c>
      <c r="Q16" s="49">
        <v>0.96153846153846156</v>
      </c>
      <c r="R16" s="47">
        <v>226</v>
      </c>
      <c r="S16" s="48">
        <v>251</v>
      </c>
      <c r="T16" s="153">
        <v>25</v>
      </c>
      <c r="U16" s="49">
        <v>11.061946902654867</v>
      </c>
      <c r="V16" s="47">
        <v>56</v>
      </c>
      <c r="W16" s="48">
        <v>57</v>
      </c>
      <c r="X16" s="167">
        <v>1</v>
      </c>
      <c r="Y16" s="49">
        <v>1.7857142857142858</v>
      </c>
      <c r="Z16" s="89"/>
      <c r="AA16" s="183">
        <v>24</v>
      </c>
      <c r="AB16" s="184">
        <v>0</v>
      </c>
      <c r="AC16" s="32">
        <v>0</v>
      </c>
      <c r="AD16" s="52"/>
      <c r="AE16" s="242" t="s">
        <v>8</v>
      </c>
      <c r="AF16" s="263">
        <v>113</v>
      </c>
      <c r="AG16" s="221">
        <v>107</v>
      </c>
      <c r="AH16" s="264">
        <v>-6</v>
      </c>
      <c r="AI16" s="265">
        <v>-5.3097345132743365</v>
      </c>
      <c r="AJ16" s="263">
        <v>121</v>
      </c>
      <c r="AK16" s="221">
        <v>124</v>
      </c>
      <c r="AL16" s="264">
        <v>3</v>
      </c>
      <c r="AM16" s="265">
        <v>2.4793388429752068</v>
      </c>
      <c r="AN16" s="263">
        <v>5</v>
      </c>
      <c r="AO16" s="221">
        <v>5</v>
      </c>
      <c r="AP16" s="264">
        <v>0</v>
      </c>
      <c r="AQ16" s="281">
        <v>0</v>
      </c>
      <c r="AR16" s="282">
        <v>669</v>
      </c>
      <c r="AS16" s="221">
        <v>692</v>
      </c>
      <c r="AT16" s="222">
        <v>23</v>
      </c>
      <c r="AU16" s="267">
        <v>3.4379671150971598</v>
      </c>
      <c r="AV16" s="266">
        <v>832</v>
      </c>
      <c r="AW16" s="221">
        <v>852</v>
      </c>
      <c r="AX16" s="222">
        <v>20</v>
      </c>
      <c r="AY16" s="265">
        <v>2.4038461538461537</v>
      </c>
      <c r="AZ16" s="53"/>
      <c r="BA16" s="53"/>
      <c r="BB16" s="53"/>
      <c r="BC16" s="54"/>
      <c r="BD16" s="55"/>
      <c r="BE16" s="55"/>
      <c r="BF16" s="54"/>
      <c r="BG16" s="54"/>
      <c r="BH16" s="53"/>
      <c r="BI16" s="53"/>
      <c r="BJ16" s="53"/>
      <c r="BK16" s="54"/>
      <c r="BL16" s="53"/>
      <c r="BM16" s="54"/>
      <c r="BN16" s="53"/>
      <c r="BO16" s="54"/>
      <c r="BP16" s="56"/>
      <c r="BQ16" s="56"/>
      <c r="BR16" s="56"/>
      <c r="BS16" s="56"/>
    </row>
    <row r="17" spans="1:71" s="113" customFormat="1" ht="9.9499999999999993" customHeight="1" x14ac:dyDescent="0.2">
      <c r="A17" s="102" t="s">
        <v>9</v>
      </c>
      <c r="B17" s="103">
        <v>271</v>
      </c>
      <c r="C17" s="104">
        <v>298</v>
      </c>
      <c r="D17" s="196">
        <v>27</v>
      </c>
      <c r="E17" s="105">
        <v>9.9630996309963091</v>
      </c>
      <c r="F17" s="106">
        <v>75</v>
      </c>
      <c r="G17" s="107">
        <v>103</v>
      </c>
      <c r="H17" s="155">
        <v>28</v>
      </c>
      <c r="I17" s="105">
        <v>37.333333333333336</v>
      </c>
      <c r="J17" s="103">
        <v>170</v>
      </c>
      <c r="K17" s="104">
        <v>226</v>
      </c>
      <c r="L17" s="104">
        <v>56</v>
      </c>
      <c r="M17" s="105">
        <v>32.941176470588232</v>
      </c>
      <c r="N17" s="103">
        <v>234</v>
      </c>
      <c r="O17" s="104">
        <v>222</v>
      </c>
      <c r="P17" s="155">
        <v>-12</v>
      </c>
      <c r="Q17" s="105">
        <v>-5.1282051282051286</v>
      </c>
      <c r="R17" s="103">
        <v>557</v>
      </c>
      <c r="S17" s="104">
        <v>549</v>
      </c>
      <c r="T17" s="155">
        <v>-8</v>
      </c>
      <c r="U17" s="105">
        <v>-1.4362657091561939</v>
      </c>
      <c r="V17" s="103">
        <v>5</v>
      </c>
      <c r="W17" s="104">
        <v>4</v>
      </c>
      <c r="X17" s="166">
        <v>-1</v>
      </c>
      <c r="Y17" s="105">
        <v>-20</v>
      </c>
      <c r="Z17" s="89"/>
      <c r="AA17" s="205">
        <v>298</v>
      </c>
      <c r="AB17" s="206">
        <v>242</v>
      </c>
      <c r="AC17" s="207">
        <v>81.208053691275168</v>
      </c>
      <c r="AD17" s="108"/>
      <c r="AE17" s="258" t="s">
        <v>9</v>
      </c>
      <c r="AF17" s="259">
        <v>210</v>
      </c>
      <c r="AG17" s="208">
        <v>207</v>
      </c>
      <c r="AH17" s="260">
        <v>-3</v>
      </c>
      <c r="AI17" s="207">
        <v>-1.4285714285714286</v>
      </c>
      <c r="AJ17" s="259">
        <v>215</v>
      </c>
      <c r="AK17" s="208">
        <v>220</v>
      </c>
      <c r="AL17" s="260">
        <v>5</v>
      </c>
      <c r="AM17" s="207">
        <v>2.3255813953488373</v>
      </c>
      <c r="AN17" s="259">
        <v>3</v>
      </c>
      <c r="AO17" s="208">
        <v>2</v>
      </c>
      <c r="AP17" s="260">
        <v>-1</v>
      </c>
      <c r="AQ17" s="207">
        <v>-33.333333333333336</v>
      </c>
      <c r="AR17" s="261">
        <v>1665</v>
      </c>
      <c r="AS17" s="208">
        <v>1728</v>
      </c>
      <c r="AT17" s="206">
        <v>63</v>
      </c>
      <c r="AU17" s="262">
        <v>3.7837837837837838</v>
      </c>
      <c r="AV17" s="261">
        <v>1740</v>
      </c>
      <c r="AW17" s="208">
        <v>1831</v>
      </c>
      <c r="AX17" s="206">
        <v>91</v>
      </c>
      <c r="AY17" s="207">
        <v>5.2298850574712645</v>
      </c>
      <c r="AZ17" s="109"/>
      <c r="BA17" s="109"/>
      <c r="BB17" s="109"/>
      <c r="BC17" s="110"/>
      <c r="BD17" s="111"/>
      <c r="BE17" s="111"/>
      <c r="BF17" s="110"/>
      <c r="BG17" s="110"/>
      <c r="BH17" s="109"/>
      <c r="BI17" s="109"/>
      <c r="BJ17" s="109"/>
      <c r="BK17" s="110"/>
      <c r="BL17" s="109"/>
      <c r="BM17" s="110"/>
      <c r="BN17" s="109"/>
      <c r="BO17" s="110"/>
      <c r="BP17" s="112"/>
      <c r="BQ17" s="112"/>
      <c r="BR17" s="112"/>
      <c r="BS17" s="112"/>
    </row>
    <row r="18" spans="1:71" s="45" customFormat="1" ht="9.9499999999999993" customHeight="1" x14ac:dyDescent="0.2">
      <c r="A18" s="34" t="s">
        <v>52</v>
      </c>
      <c r="B18" s="35">
        <v>31</v>
      </c>
      <c r="C18" s="36">
        <v>49</v>
      </c>
      <c r="D18" s="198">
        <v>18</v>
      </c>
      <c r="E18" s="37">
        <v>58.064516129032256</v>
      </c>
      <c r="F18" s="38">
        <v>91</v>
      </c>
      <c r="G18" s="39">
        <v>108</v>
      </c>
      <c r="H18" s="157">
        <v>17</v>
      </c>
      <c r="I18" s="37">
        <v>18.681318681318682</v>
      </c>
      <c r="J18" s="35">
        <v>3</v>
      </c>
      <c r="K18" s="36">
        <v>0</v>
      </c>
      <c r="L18" s="36">
        <v>-3</v>
      </c>
      <c r="M18" s="37">
        <v>-100</v>
      </c>
      <c r="N18" s="35">
        <v>34</v>
      </c>
      <c r="O18" s="36">
        <v>37</v>
      </c>
      <c r="P18" s="157">
        <v>3</v>
      </c>
      <c r="Q18" s="37">
        <v>8.8235294117647065</v>
      </c>
      <c r="R18" s="35">
        <v>111</v>
      </c>
      <c r="S18" s="36">
        <v>108</v>
      </c>
      <c r="T18" s="157">
        <v>-3</v>
      </c>
      <c r="U18" s="37">
        <v>-2.7027027027027026</v>
      </c>
      <c r="V18" s="35">
        <v>28</v>
      </c>
      <c r="W18" s="36">
        <v>38</v>
      </c>
      <c r="X18" s="168">
        <v>10</v>
      </c>
      <c r="Y18" s="37">
        <v>35.714285714285715</v>
      </c>
      <c r="Z18" s="42"/>
      <c r="AA18" s="209">
        <v>49</v>
      </c>
      <c r="AB18" s="210">
        <v>6</v>
      </c>
      <c r="AC18" s="211">
        <v>12.244897959183673</v>
      </c>
      <c r="AD18" s="40"/>
      <c r="AE18" s="302" t="s">
        <v>52</v>
      </c>
      <c r="AF18" s="303">
        <v>45</v>
      </c>
      <c r="AG18" s="241">
        <v>54</v>
      </c>
      <c r="AH18" s="304">
        <v>9</v>
      </c>
      <c r="AI18" s="211">
        <v>20</v>
      </c>
      <c r="AJ18" s="303">
        <v>92</v>
      </c>
      <c r="AK18" s="241">
        <v>101</v>
      </c>
      <c r="AL18" s="304">
        <v>9</v>
      </c>
      <c r="AM18" s="211">
        <v>9.7826086956521738</v>
      </c>
      <c r="AN18" s="303">
        <v>2</v>
      </c>
      <c r="AO18" s="241">
        <v>1</v>
      </c>
      <c r="AP18" s="304">
        <v>-1</v>
      </c>
      <c r="AQ18" s="305">
        <v>-50</v>
      </c>
      <c r="AR18" s="306">
        <v>346</v>
      </c>
      <c r="AS18" s="241">
        <v>388</v>
      </c>
      <c r="AT18" s="210">
        <v>42</v>
      </c>
      <c r="AU18" s="307">
        <v>12.138728323699421</v>
      </c>
      <c r="AV18" s="308">
        <v>437</v>
      </c>
      <c r="AW18" s="241">
        <v>496</v>
      </c>
      <c r="AX18" s="210">
        <v>59</v>
      </c>
      <c r="AY18" s="211">
        <v>13.501144164759726</v>
      </c>
      <c r="AZ18" s="41"/>
      <c r="BA18" s="41"/>
      <c r="BB18" s="41"/>
      <c r="BC18" s="42"/>
      <c r="BD18" s="43"/>
      <c r="BE18" s="43"/>
      <c r="BF18" s="42"/>
      <c r="BG18" s="42"/>
      <c r="BH18" s="41"/>
      <c r="BI18" s="41"/>
      <c r="BJ18" s="41"/>
      <c r="BK18" s="42"/>
      <c r="BL18" s="41"/>
      <c r="BM18" s="42"/>
      <c r="BN18" s="41"/>
      <c r="BO18" s="42"/>
      <c r="BP18" s="44"/>
      <c r="BQ18" s="44"/>
      <c r="BR18" s="44"/>
      <c r="BS18" s="44"/>
    </row>
    <row r="19" spans="1:71" s="101" customFormat="1" ht="9.9499999999999993" customHeight="1" x14ac:dyDescent="0.2">
      <c r="A19" s="90" t="s">
        <v>53</v>
      </c>
      <c r="B19" s="91">
        <v>913</v>
      </c>
      <c r="C19" s="92">
        <v>916</v>
      </c>
      <c r="D19" s="197">
        <v>3</v>
      </c>
      <c r="E19" s="93">
        <v>0.32858707557502737</v>
      </c>
      <c r="F19" s="94">
        <v>443</v>
      </c>
      <c r="G19" s="95">
        <v>461</v>
      </c>
      <c r="H19" s="156">
        <v>18</v>
      </c>
      <c r="I19" s="93">
        <v>4.0632054176072234</v>
      </c>
      <c r="J19" s="91">
        <v>95</v>
      </c>
      <c r="K19" s="92">
        <v>90</v>
      </c>
      <c r="L19" s="92">
        <v>-5</v>
      </c>
      <c r="M19" s="93">
        <v>-5.2631578947368425</v>
      </c>
      <c r="N19" s="91">
        <v>129</v>
      </c>
      <c r="O19" s="92">
        <v>145</v>
      </c>
      <c r="P19" s="156">
        <v>16</v>
      </c>
      <c r="Q19" s="93">
        <v>12.403100775193799</v>
      </c>
      <c r="R19" s="91">
        <v>599</v>
      </c>
      <c r="S19" s="92">
        <v>610</v>
      </c>
      <c r="T19" s="156">
        <v>11</v>
      </c>
      <c r="U19" s="93">
        <v>1.8363939899833055</v>
      </c>
      <c r="V19" s="91">
        <v>324</v>
      </c>
      <c r="W19" s="92">
        <v>312</v>
      </c>
      <c r="X19" s="169">
        <v>-12</v>
      </c>
      <c r="Y19" s="93">
        <v>-3.7037037037037037</v>
      </c>
      <c r="Z19" s="42"/>
      <c r="AA19" s="212">
        <v>916</v>
      </c>
      <c r="AB19" s="213">
        <v>223</v>
      </c>
      <c r="AC19" s="214">
        <v>24.344978165938866</v>
      </c>
      <c r="AD19" s="96"/>
      <c r="AE19" s="297" t="s">
        <v>53</v>
      </c>
      <c r="AF19" s="298">
        <v>376</v>
      </c>
      <c r="AG19" s="253">
        <v>407</v>
      </c>
      <c r="AH19" s="299">
        <v>31</v>
      </c>
      <c r="AI19" s="214">
        <v>8.2446808510638299</v>
      </c>
      <c r="AJ19" s="298">
        <v>424</v>
      </c>
      <c r="AK19" s="253">
        <v>423</v>
      </c>
      <c r="AL19" s="299">
        <v>-1</v>
      </c>
      <c r="AM19" s="214">
        <v>-0.23584905660377359</v>
      </c>
      <c r="AN19" s="298">
        <v>22</v>
      </c>
      <c r="AO19" s="253">
        <v>38</v>
      </c>
      <c r="AP19" s="299">
        <v>16</v>
      </c>
      <c r="AQ19" s="214">
        <v>72.727272727272734</v>
      </c>
      <c r="AR19" s="300">
        <v>2882</v>
      </c>
      <c r="AS19" s="253">
        <v>2941</v>
      </c>
      <c r="AT19" s="213">
        <v>59</v>
      </c>
      <c r="AU19" s="301">
        <v>2.0471894517696043</v>
      </c>
      <c r="AV19" s="300">
        <v>3325</v>
      </c>
      <c r="AW19" s="253">
        <v>3402</v>
      </c>
      <c r="AX19" s="213">
        <v>77</v>
      </c>
      <c r="AY19" s="214">
        <v>2.3157894736842106</v>
      </c>
      <c r="AZ19" s="97"/>
      <c r="BA19" s="97"/>
      <c r="BB19" s="97"/>
      <c r="BC19" s="98"/>
      <c r="BD19" s="99"/>
      <c r="BE19" s="99"/>
      <c r="BF19" s="98"/>
      <c r="BG19" s="98"/>
      <c r="BH19" s="97"/>
      <c r="BI19" s="97"/>
      <c r="BJ19" s="97"/>
      <c r="BK19" s="98"/>
      <c r="BL19" s="97"/>
      <c r="BM19" s="98"/>
      <c r="BN19" s="97"/>
      <c r="BO19" s="98"/>
      <c r="BP19" s="100"/>
      <c r="BQ19" s="100"/>
      <c r="BR19" s="100"/>
      <c r="BS19" s="100"/>
    </row>
    <row r="20" spans="1:71" s="57" customFormat="1" ht="9.9499999999999993" customHeight="1" x14ac:dyDescent="0.2">
      <c r="A20" s="46" t="s">
        <v>54</v>
      </c>
      <c r="B20" s="47">
        <v>364</v>
      </c>
      <c r="C20" s="48">
        <v>351</v>
      </c>
      <c r="D20" s="195">
        <v>-13</v>
      </c>
      <c r="E20" s="49">
        <v>-3.5714285714285716</v>
      </c>
      <c r="F20" s="50">
        <v>475</v>
      </c>
      <c r="G20" s="51">
        <v>453</v>
      </c>
      <c r="H20" s="153">
        <v>-22</v>
      </c>
      <c r="I20" s="49">
        <v>-4.6315789473684212</v>
      </c>
      <c r="J20" s="47">
        <v>122</v>
      </c>
      <c r="K20" s="48">
        <v>120</v>
      </c>
      <c r="L20" s="48">
        <v>-2</v>
      </c>
      <c r="M20" s="49">
        <v>-1.639344262295082</v>
      </c>
      <c r="N20" s="47">
        <v>278</v>
      </c>
      <c r="O20" s="48">
        <v>306</v>
      </c>
      <c r="P20" s="153">
        <v>28</v>
      </c>
      <c r="Q20" s="49">
        <v>10.071942446043165</v>
      </c>
      <c r="R20" s="47">
        <v>596</v>
      </c>
      <c r="S20" s="48">
        <v>585</v>
      </c>
      <c r="T20" s="153">
        <v>-11</v>
      </c>
      <c r="U20" s="49">
        <v>-1.8456375838926173</v>
      </c>
      <c r="V20" s="47">
        <v>211</v>
      </c>
      <c r="W20" s="48">
        <v>235</v>
      </c>
      <c r="X20" s="167">
        <v>24</v>
      </c>
      <c r="Y20" s="49">
        <v>11.374407582938389</v>
      </c>
      <c r="Z20" s="89"/>
      <c r="AA20" s="183">
        <v>351</v>
      </c>
      <c r="AB20" s="184">
        <v>0</v>
      </c>
      <c r="AC20" s="32">
        <v>0</v>
      </c>
      <c r="AD20" s="52"/>
      <c r="AE20" s="242" t="s">
        <v>54</v>
      </c>
      <c r="AF20" s="263">
        <v>254</v>
      </c>
      <c r="AG20" s="221">
        <v>234</v>
      </c>
      <c r="AH20" s="264">
        <v>-20</v>
      </c>
      <c r="AI20" s="265">
        <v>-7.8740157480314963</v>
      </c>
      <c r="AJ20" s="263">
        <v>455</v>
      </c>
      <c r="AK20" s="221">
        <v>439</v>
      </c>
      <c r="AL20" s="264">
        <v>-16</v>
      </c>
      <c r="AM20" s="265">
        <v>-3.5164835164835164</v>
      </c>
      <c r="AN20" s="263">
        <v>10</v>
      </c>
      <c r="AO20" s="221">
        <v>20</v>
      </c>
      <c r="AP20" s="264">
        <v>10</v>
      </c>
      <c r="AQ20" s="281">
        <v>100</v>
      </c>
      <c r="AR20" s="282">
        <v>2290</v>
      </c>
      <c r="AS20" s="221">
        <v>2290</v>
      </c>
      <c r="AT20" s="222">
        <v>0</v>
      </c>
      <c r="AU20" s="267">
        <v>0</v>
      </c>
      <c r="AV20" s="266">
        <v>2765</v>
      </c>
      <c r="AW20" s="221">
        <v>2743</v>
      </c>
      <c r="AX20" s="222">
        <v>-22</v>
      </c>
      <c r="AY20" s="265">
        <v>-0.79566003616636527</v>
      </c>
      <c r="AZ20" s="53"/>
      <c r="BA20" s="53"/>
      <c r="BB20" s="53"/>
      <c r="BC20" s="54"/>
      <c r="BD20" s="55"/>
      <c r="BE20" s="55"/>
      <c r="BF20" s="54"/>
      <c r="BG20" s="54"/>
      <c r="BH20" s="53"/>
      <c r="BI20" s="53"/>
      <c r="BJ20" s="53"/>
      <c r="BK20" s="54"/>
      <c r="BL20" s="53"/>
      <c r="BM20" s="54"/>
      <c r="BN20" s="53"/>
      <c r="BO20" s="54"/>
      <c r="BP20" s="56"/>
      <c r="BQ20" s="56"/>
      <c r="BR20" s="56"/>
      <c r="BS20" s="56"/>
    </row>
    <row r="21" spans="1:71" s="113" customFormat="1" ht="9.9499999999999993" customHeight="1" x14ac:dyDescent="0.2">
      <c r="A21" s="102" t="s">
        <v>10</v>
      </c>
      <c r="B21" s="103">
        <v>128</v>
      </c>
      <c r="C21" s="104">
        <v>132</v>
      </c>
      <c r="D21" s="196">
        <v>4</v>
      </c>
      <c r="E21" s="105">
        <v>3.125</v>
      </c>
      <c r="F21" s="106">
        <v>183</v>
      </c>
      <c r="G21" s="107">
        <v>190</v>
      </c>
      <c r="H21" s="155">
        <v>7</v>
      </c>
      <c r="I21" s="105">
        <v>3.8251366120218577</v>
      </c>
      <c r="J21" s="103">
        <v>18</v>
      </c>
      <c r="K21" s="104">
        <v>17</v>
      </c>
      <c r="L21" s="104">
        <v>-1</v>
      </c>
      <c r="M21" s="105">
        <v>-5.5555555555555554</v>
      </c>
      <c r="N21" s="103">
        <v>85</v>
      </c>
      <c r="O21" s="104">
        <v>93</v>
      </c>
      <c r="P21" s="155">
        <v>8</v>
      </c>
      <c r="Q21" s="105">
        <v>9.4117647058823533</v>
      </c>
      <c r="R21" s="103">
        <v>238</v>
      </c>
      <c r="S21" s="104">
        <v>218</v>
      </c>
      <c r="T21" s="155">
        <v>-20</v>
      </c>
      <c r="U21" s="105">
        <v>-8.4033613445378155</v>
      </c>
      <c r="V21" s="103">
        <v>74</v>
      </c>
      <c r="W21" s="104">
        <v>79</v>
      </c>
      <c r="X21" s="166">
        <v>5</v>
      </c>
      <c r="Y21" s="105">
        <v>6.756756756756757</v>
      </c>
      <c r="Z21" s="89"/>
      <c r="AA21" s="205">
        <v>132</v>
      </c>
      <c r="AB21" s="206">
        <v>0</v>
      </c>
      <c r="AC21" s="207">
        <v>0</v>
      </c>
      <c r="AD21" s="108"/>
      <c r="AE21" s="258" t="s">
        <v>10</v>
      </c>
      <c r="AF21" s="259">
        <v>120</v>
      </c>
      <c r="AG21" s="208">
        <v>124</v>
      </c>
      <c r="AH21" s="260">
        <v>4</v>
      </c>
      <c r="AI21" s="207">
        <v>3.3333333333333335</v>
      </c>
      <c r="AJ21" s="259">
        <v>172</v>
      </c>
      <c r="AK21" s="208">
        <v>178</v>
      </c>
      <c r="AL21" s="260">
        <v>6</v>
      </c>
      <c r="AM21" s="207">
        <v>3.4883720930232558</v>
      </c>
      <c r="AN21" s="259">
        <v>0</v>
      </c>
      <c r="AO21" s="208">
        <v>0</v>
      </c>
      <c r="AP21" s="260">
        <v>0</v>
      </c>
      <c r="AQ21" s="207">
        <v>0</v>
      </c>
      <c r="AR21" s="261">
        <v>835</v>
      </c>
      <c r="AS21" s="208">
        <v>841</v>
      </c>
      <c r="AT21" s="206">
        <v>6</v>
      </c>
      <c r="AU21" s="262">
        <v>0.71856287425149701</v>
      </c>
      <c r="AV21" s="261">
        <v>1018</v>
      </c>
      <c r="AW21" s="208">
        <v>1031</v>
      </c>
      <c r="AX21" s="206">
        <v>13</v>
      </c>
      <c r="AY21" s="207">
        <v>1.2770137524557956</v>
      </c>
      <c r="AZ21" s="109"/>
      <c r="BA21" s="109"/>
      <c r="BB21" s="109"/>
      <c r="BC21" s="110"/>
      <c r="BD21" s="111"/>
      <c r="BE21" s="111"/>
      <c r="BF21" s="110"/>
      <c r="BG21" s="110"/>
      <c r="BH21" s="109"/>
      <c r="BI21" s="109"/>
      <c r="BJ21" s="109"/>
      <c r="BK21" s="110"/>
      <c r="BL21" s="109"/>
      <c r="BM21" s="110"/>
      <c r="BN21" s="109"/>
      <c r="BO21" s="110"/>
      <c r="BP21" s="112"/>
      <c r="BQ21" s="112"/>
      <c r="BR21" s="112"/>
      <c r="BS21" s="112"/>
    </row>
    <row r="22" spans="1:71" s="45" customFormat="1" ht="9.9499999999999993" customHeight="1" x14ac:dyDescent="0.2">
      <c r="A22" s="34" t="s">
        <v>55</v>
      </c>
      <c r="B22" s="35">
        <v>153</v>
      </c>
      <c r="C22" s="36">
        <v>157</v>
      </c>
      <c r="D22" s="198">
        <v>4</v>
      </c>
      <c r="E22" s="37">
        <v>2.6143790849673203</v>
      </c>
      <c r="F22" s="38">
        <v>186</v>
      </c>
      <c r="G22" s="39">
        <v>229</v>
      </c>
      <c r="H22" s="157">
        <v>43</v>
      </c>
      <c r="I22" s="37">
        <v>23.118279569892472</v>
      </c>
      <c r="J22" s="35">
        <v>12</v>
      </c>
      <c r="K22" s="36">
        <v>11</v>
      </c>
      <c r="L22" s="36">
        <v>-1</v>
      </c>
      <c r="M22" s="37">
        <v>-8.3333333333333339</v>
      </c>
      <c r="N22" s="35">
        <v>83</v>
      </c>
      <c r="O22" s="36">
        <v>93</v>
      </c>
      <c r="P22" s="157">
        <v>10</v>
      </c>
      <c r="Q22" s="37">
        <v>12.048192771084338</v>
      </c>
      <c r="R22" s="35">
        <v>145</v>
      </c>
      <c r="S22" s="36">
        <v>142</v>
      </c>
      <c r="T22" s="157">
        <v>-3</v>
      </c>
      <c r="U22" s="37">
        <v>-2.0689655172413794</v>
      </c>
      <c r="V22" s="35">
        <v>112</v>
      </c>
      <c r="W22" s="36">
        <v>104</v>
      </c>
      <c r="X22" s="168">
        <v>-8</v>
      </c>
      <c r="Y22" s="37">
        <v>-7.1428571428571432</v>
      </c>
      <c r="Z22" s="42"/>
      <c r="AA22" s="209">
        <v>157</v>
      </c>
      <c r="AB22" s="210">
        <v>21</v>
      </c>
      <c r="AC22" s="211">
        <v>13.375796178343949</v>
      </c>
      <c r="AD22" s="40"/>
      <c r="AE22" s="302" t="s">
        <v>55</v>
      </c>
      <c r="AF22" s="303">
        <v>90</v>
      </c>
      <c r="AG22" s="241">
        <v>92</v>
      </c>
      <c r="AH22" s="304">
        <v>2</v>
      </c>
      <c r="AI22" s="211">
        <v>2.2222222222222223</v>
      </c>
      <c r="AJ22" s="303">
        <v>154</v>
      </c>
      <c r="AK22" s="241">
        <v>165</v>
      </c>
      <c r="AL22" s="304">
        <v>11</v>
      </c>
      <c r="AM22" s="211">
        <v>7.1428571428571432</v>
      </c>
      <c r="AN22" s="303">
        <v>0</v>
      </c>
      <c r="AO22" s="241">
        <v>0</v>
      </c>
      <c r="AP22" s="304">
        <v>0</v>
      </c>
      <c r="AQ22" s="305">
        <v>0</v>
      </c>
      <c r="AR22" s="306">
        <v>749</v>
      </c>
      <c r="AS22" s="241">
        <v>764</v>
      </c>
      <c r="AT22" s="210">
        <v>15</v>
      </c>
      <c r="AU22" s="307">
        <v>2.0026702269692924</v>
      </c>
      <c r="AV22" s="308">
        <v>935</v>
      </c>
      <c r="AW22" s="241">
        <v>993</v>
      </c>
      <c r="AX22" s="210">
        <v>58</v>
      </c>
      <c r="AY22" s="211">
        <v>6.2032085561497325</v>
      </c>
      <c r="AZ22" s="41"/>
      <c r="BA22" s="41"/>
      <c r="BB22" s="41"/>
      <c r="BC22" s="42"/>
      <c r="BD22" s="43"/>
      <c r="BE22" s="43"/>
      <c r="BF22" s="42"/>
      <c r="BG22" s="42"/>
      <c r="BH22" s="41"/>
      <c r="BI22" s="41"/>
      <c r="BJ22" s="41"/>
      <c r="BK22" s="42"/>
      <c r="BL22" s="41"/>
      <c r="BM22" s="42"/>
      <c r="BN22" s="41"/>
      <c r="BO22" s="42"/>
      <c r="BP22" s="44"/>
      <c r="BQ22" s="44"/>
      <c r="BR22" s="44"/>
      <c r="BS22" s="44"/>
    </row>
    <row r="23" spans="1:71" s="101" customFormat="1" ht="9.9499999999999993" customHeight="1" x14ac:dyDescent="0.2">
      <c r="A23" s="90" t="s">
        <v>56</v>
      </c>
      <c r="B23" s="91">
        <v>161</v>
      </c>
      <c r="C23" s="92">
        <v>215</v>
      </c>
      <c r="D23" s="197">
        <v>54</v>
      </c>
      <c r="E23" s="93">
        <v>33.54037267080745</v>
      </c>
      <c r="F23" s="94">
        <v>237</v>
      </c>
      <c r="G23" s="95">
        <v>214</v>
      </c>
      <c r="H23" s="156">
        <v>-23</v>
      </c>
      <c r="I23" s="93">
        <v>-9.7046413502109701</v>
      </c>
      <c r="J23" s="91">
        <v>420</v>
      </c>
      <c r="K23" s="92">
        <v>475</v>
      </c>
      <c r="L23" s="92">
        <v>55</v>
      </c>
      <c r="M23" s="93">
        <v>13.095238095238095</v>
      </c>
      <c r="N23" s="91">
        <v>655</v>
      </c>
      <c r="O23" s="92">
        <v>742</v>
      </c>
      <c r="P23" s="156">
        <v>87</v>
      </c>
      <c r="Q23" s="93">
        <v>13.282442748091603</v>
      </c>
      <c r="R23" s="91">
        <v>770</v>
      </c>
      <c r="S23" s="92">
        <v>778</v>
      </c>
      <c r="T23" s="156">
        <v>8</v>
      </c>
      <c r="U23" s="93">
        <v>1.0389610389610389</v>
      </c>
      <c r="V23" s="91">
        <v>226</v>
      </c>
      <c r="W23" s="92">
        <v>220</v>
      </c>
      <c r="X23" s="169">
        <v>-6</v>
      </c>
      <c r="Y23" s="93">
        <v>-2.6548672566371683</v>
      </c>
      <c r="Z23" s="42"/>
      <c r="AA23" s="212">
        <v>215</v>
      </c>
      <c r="AB23" s="213">
        <v>1</v>
      </c>
      <c r="AC23" s="214">
        <v>0.46511627906976744</v>
      </c>
      <c r="AD23" s="96"/>
      <c r="AE23" s="297" t="s">
        <v>56</v>
      </c>
      <c r="AF23" s="298">
        <v>429</v>
      </c>
      <c r="AG23" s="253">
        <v>359</v>
      </c>
      <c r="AH23" s="299">
        <v>-70</v>
      </c>
      <c r="AI23" s="214">
        <v>-16.317016317016318</v>
      </c>
      <c r="AJ23" s="298">
        <v>589</v>
      </c>
      <c r="AK23" s="253">
        <v>584</v>
      </c>
      <c r="AL23" s="299">
        <v>-5</v>
      </c>
      <c r="AM23" s="214">
        <v>-0.84889643463497455</v>
      </c>
      <c r="AN23" s="298">
        <v>14</v>
      </c>
      <c r="AO23" s="253">
        <v>10</v>
      </c>
      <c r="AP23" s="299">
        <v>-4</v>
      </c>
      <c r="AQ23" s="214">
        <v>-28.571428571428573</v>
      </c>
      <c r="AR23" s="300">
        <v>3264</v>
      </c>
      <c r="AS23" s="253">
        <v>3383</v>
      </c>
      <c r="AT23" s="213">
        <v>119</v>
      </c>
      <c r="AU23" s="301">
        <v>3.6458333333333335</v>
      </c>
      <c r="AV23" s="300">
        <v>3501</v>
      </c>
      <c r="AW23" s="253">
        <v>3597</v>
      </c>
      <c r="AX23" s="213">
        <v>96</v>
      </c>
      <c r="AY23" s="214">
        <v>2.7420736932305054</v>
      </c>
      <c r="AZ23" s="97"/>
      <c r="BA23" s="97"/>
      <c r="BB23" s="97"/>
      <c r="BC23" s="98"/>
      <c r="BD23" s="99"/>
      <c r="BE23" s="99"/>
      <c r="BF23" s="98"/>
      <c r="BG23" s="98"/>
      <c r="BH23" s="97"/>
      <c r="BI23" s="97"/>
      <c r="BJ23" s="97"/>
      <c r="BK23" s="98"/>
      <c r="BL23" s="97"/>
      <c r="BM23" s="98"/>
      <c r="BN23" s="97"/>
      <c r="BO23" s="98"/>
      <c r="BP23" s="100"/>
      <c r="BQ23" s="100"/>
      <c r="BR23" s="100"/>
      <c r="BS23" s="100"/>
    </row>
    <row r="24" spans="1:71" s="57" customFormat="1" ht="9.9499999999999993" customHeight="1" x14ac:dyDescent="0.2">
      <c r="A24" s="46" t="s">
        <v>61</v>
      </c>
      <c r="B24" s="47">
        <v>114</v>
      </c>
      <c r="C24" s="48">
        <v>128</v>
      </c>
      <c r="D24" s="195">
        <v>14</v>
      </c>
      <c r="E24" s="49">
        <v>12.280701754385966</v>
      </c>
      <c r="F24" s="50">
        <v>53</v>
      </c>
      <c r="G24" s="51">
        <v>62</v>
      </c>
      <c r="H24" s="153">
        <v>9</v>
      </c>
      <c r="I24" s="49">
        <v>16.981132075471699</v>
      </c>
      <c r="J24" s="47">
        <v>47</v>
      </c>
      <c r="K24" s="48">
        <v>44</v>
      </c>
      <c r="L24" s="48">
        <v>-3</v>
      </c>
      <c r="M24" s="49">
        <v>-6.3829787234042552</v>
      </c>
      <c r="N24" s="47">
        <v>62</v>
      </c>
      <c r="O24" s="48">
        <v>57</v>
      </c>
      <c r="P24" s="153">
        <v>-5</v>
      </c>
      <c r="Q24" s="49">
        <v>-8.064516129032258</v>
      </c>
      <c r="R24" s="47">
        <v>187</v>
      </c>
      <c r="S24" s="48">
        <v>174</v>
      </c>
      <c r="T24" s="153">
        <v>-13</v>
      </c>
      <c r="U24" s="49">
        <v>-6.9518716577540109</v>
      </c>
      <c r="V24" s="47">
        <v>28</v>
      </c>
      <c r="W24" s="48">
        <v>24</v>
      </c>
      <c r="X24" s="167">
        <v>-4</v>
      </c>
      <c r="Y24" s="49">
        <v>-14.285714285714286</v>
      </c>
      <c r="Z24" s="89"/>
      <c r="AA24" s="183">
        <v>128</v>
      </c>
      <c r="AB24" s="184">
        <v>114</v>
      </c>
      <c r="AC24" s="187">
        <v>89.0625</v>
      </c>
      <c r="AD24" s="52"/>
      <c r="AE24" s="242" t="s">
        <v>61</v>
      </c>
      <c r="AF24" s="263">
        <v>131</v>
      </c>
      <c r="AG24" s="221">
        <v>125</v>
      </c>
      <c r="AH24" s="264">
        <v>-6</v>
      </c>
      <c r="AI24" s="265">
        <v>-4.5801526717557248</v>
      </c>
      <c r="AJ24" s="263">
        <v>102</v>
      </c>
      <c r="AK24" s="221">
        <v>103</v>
      </c>
      <c r="AL24" s="264">
        <v>1</v>
      </c>
      <c r="AM24" s="265">
        <v>0.98039215686274506</v>
      </c>
      <c r="AN24" s="263">
        <v>1</v>
      </c>
      <c r="AO24" s="221">
        <v>1</v>
      </c>
      <c r="AP24" s="283">
        <v>0</v>
      </c>
      <c r="AQ24" s="281">
        <v>0</v>
      </c>
      <c r="AR24" s="282">
        <v>672</v>
      </c>
      <c r="AS24" s="221">
        <v>656</v>
      </c>
      <c r="AT24" s="222">
        <v>-16</v>
      </c>
      <c r="AU24" s="267">
        <v>-2.3809523809523809</v>
      </c>
      <c r="AV24" s="266">
        <v>725</v>
      </c>
      <c r="AW24" s="221">
        <v>718</v>
      </c>
      <c r="AX24" s="222">
        <v>-7</v>
      </c>
      <c r="AY24" s="265">
        <v>-0.96551724137931039</v>
      </c>
      <c r="AZ24" s="53"/>
      <c r="BA24" s="53"/>
      <c r="BB24" s="53"/>
      <c r="BC24" s="54"/>
      <c r="BD24" s="55"/>
      <c r="BE24" s="55"/>
      <c r="BF24" s="54"/>
      <c r="BG24" s="54"/>
      <c r="BH24" s="53"/>
      <c r="BI24" s="53"/>
      <c r="BJ24" s="53"/>
      <c r="BK24" s="54"/>
      <c r="BL24" s="53"/>
      <c r="BM24" s="54"/>
      <c r="BN24" s="53"/>
      <c r="BO24" s="54"/>
      <c r="BP24" s="56"/>
      <c r="BQ24" s="56"/>
      <c r="BR24" s="56"/>
      <c r="BS24" s="56"/>
    </row>
    <row r="25" spans="1:71" s="113" customFormat="1" ht="9.9499999999999993" customHeight="1" x14ac:dyDescent="0.2">
      <c r="A25" s="102" t="s">
        <v>11</v>
      </c>
      <c r="B25" s="103">
        <v>271</v>
      </c>
      <c r="C25" s="104">
        <v>311</v>
      </c>
      <c r="D25" s="196">
        <v>40</v>
      </c>
      <c r="E25" s="105">
        <v>14.760147601476016</v>
      </c>
      <c r="F25" s="106">
        <v>864</v>
      </c>
      <c r="G25" s="107">
        <v>954</v>
      </c>
      <c r="H25" s="155">
        <v>90</v>
      </c>
      <c r="I25" s="105">
        <v>10.416666666666666</v>
      </c>
      <c r="J25" s="103">
        <v>197</v>
      </c>
      <c r="K25" s="104">
        <v>217</v>
      </c>
      <c r="L25" s="104">
        <v>20</v>
      </c>
      <c r="M25" s="105">
        <v>10.152284263959391</v>
      </c>
      <c r="N25" s="103">
        <v>495</v>
      </c>
      <c r="O25" s="104">
        <v>534</v>
      </c>
      <c r="P25" s="155">
        <v>39</v>
      </c>
      <c r="Q25" s="105">
        <v>7.8787878787878789</v>
      </c>
      <c r="R25" s="103">
        <v>880</v>
      </c>
      <c r="S25" s="104">
        <v>944</v>
      </c>
      <c r="T25" s="155">
        <v>64</v>
      </c>
      <c r="U25" s="105">
        <v>7.2727272727272725</v>
      </c>
      <c r="V25" s="103">
        <v>287</v>
      </c>
      <c r="W25" s="104">
        <v>293</v>
      </c>
      <c r="X25" s="166">
        <v>6</v>
      </c>
      <c r="Y25" s="105">
        <v>2.0905923344947737</v>
      </c>
      <c r="Z25" s="89"/>
      <c r="AA25" s="205">
        <v>311</v>
      </c>
      <c r="AB25" s="206">
        <v>72</v>
      </c>
      <c r="AC25" s="207">
        <v>23.15112540192926</v>
      </c>
      <c r="AD25" s="108"/>
      <c r="AE25" s="258" t="s">
        <v>11</v>
      </c>
      <c r="AF25" s="259">
        <v>334</v>
      </c>
      <c r="AG25" s="208">
        <v>357</v>
      </c>
      <c r="AH25" s="260">
        <v>23</v>
      </c>
      <c r="AI25" s="207">
        <v>6.88622754491018</v>
      </c>
      <c r="AJ25" s="259">
        <v>561</v>
      </c>
      <c r="AK25" s="208">
        <v>589</v>
      </c>
      <c r="AL25" s="260">
        <v>28</v>
      </c>
      <c r="AM25" s="207">
        <v>4.9910873440285206</v>
      </c>
      <c r="AN25" s="259">
        <v>123</v>
      </c>
      <c r="AO25" s="208">
        <v>131</v>
      </c>
      <c r="AP25" s="260">
        <v>8</v>
      </c>
      <c r="AQ25" s="207">
        <v>6.5040650406504064</v>
      </c>
      <c r="AR25" s="261">
        <v>3148</v>
      </c>
      <c r="AS25" s="208">
        <v>3376</v>
      </c>
      <c r="AT25" s="206">
        <v>228</v>
      </c>
      <c r="AU25" s="262">
        <v>7.2426937738246506</v>
      </c>
      <c r="AV25" s="261">
        <v>4012</v>
      </c>
      <c r="AW25" s="208">
        <v>4330</v>
      </c>
      <c r="AX25" s="206">
        <v>318</v>
      </c>
      <c r="AY25" s="207">
        <v>7.9262213359920235</v>
      </c>
      <c r="AZ25" s="109"/>
      <c r="BA25" s="109"/>
      <c r="BB25" s="109"/>
      <c r="BC25" s="110"/>
      <c r="BD25" s="111"/>
      <c r="BE25" s="111"/>
      <c r="BF25" s="110"/>
      <c r="BG25" s="110"/>
      <c r="BH25" s="109"/>
      <c r="BI25" s="109"/>
      <c r="BJ25" s="109"/>
      <c r="BK25" s="110"/>
      <c r="BL25" s="109"/>
      <c r="BM25" s="110"/>
      <c r="BN25" s="109"/>
      <c r="BO25" s="110"/>
      <c r="BP25" s="112"/>
      <c r="BQ25" s="112"/>
      <c r="BR25" s="112"/>
      <c r="BS25" s="112"/>
    </row>
    <row r="26" spans="1:71" s="101" customFormat="1" ht="9.9499999999999993" customHeight="1" x14ac:dyDescent="0.2">
      <c r="A26" s="34" t="s">
        <v>60</v>
      </c>
      <c r="B26" s="35">
        <v>211</v>
      </c>
      <c r="C26" s="36">
        <v>210</v>
      </c>
      <c r="D26" s="198">
        <v>-1</v>
      </c>
      <c r="E26" s="37">
        <v>-0.47393364928909953</v>
      </c>
      <c r="F26" s="38">
        <v>233</v>
      </c>
      <c r="G26" s="39">
        <v>256</v>
      </c>
      <c r="H26" s="165">
        <v>23</v>
      </c>
      <c r="I26" s="37">
        <v>9.8712446351931327</v>
      </c>
      <c r="J26" s="35">
        <v>137</v>
      </c>
      <c r="K26" s="36">
        <v>159</v>
      </c>
      <c r="L26" s="36">
        <v>22</v>
      </c>
      <c r="M26" s="37">
        <v>16.058394160583941</v>
      </c>
      <c r="N26" s="35">
        <v>115</v>
      </c>
      <c r="O26" s="36">
        <v>137</v>
      </c>
      <c r="P26" s="165">
        <v>22</v>
      </c>
      <c r="Q26" s="37">
        <v>19.130434782608695</v>
      </c>
      <c r="R26" s="35">
        <v>308</v>
      </c>
      <c r="S26" s="36">
        <v>305</v>
      </c>
      <c r="T26" s="165">
        <v>-3</v>
      </c>
      <c r="U26" s="37">
        <v>-0.97402597402597402</v>
      </c>
      <c r="V26" s="35">
        <v>89</v>
      </c>
      <c r="W26" s="36">
        <v>90</v>
      </c>
      <c r="X26" s="168">
        <v>1</v>
      </c>
      <c r="Y26" s="37">
        <v>1.1235955056179776</v>
      </c>
      <c r="Z26" s="42"/>
      <c r="AA26" s="209">
        <v>210</v>
      </c>
      <c r="AB26" s="210">
        <v>0</v>
      </c>
      <c r="AC26" s="211">
        <v>0</v>
      </c>
      <c r="AD26" s="40"/>
      <c r="AE26" s="302" t="s">
        <v>60</v>
      </c>
      <c r="AF26" s="303">
        <v>146</v>
      </c>
      <c r="AG26" s="241">
        <v>152</v>
      </c>
      <c r="AH26" s="304">
        <v>6</v>
      </c>
      <c r="AI26" s="211">
        <v>4.1095890410958908</v>
      </c>
      <c r="AJ26" s="303">
        <v>224</v>
      </c>
      <c r="AK26" s="241">
        <v>240</v>
      </c>
      <c r="AL26" s="304">
        <v>16</v>
      </c>
      <c r="AM26" s="211">
        <v>7.1428571428571432</v>
      </c>
      <c r="AN26" s="303">
        <v>1</v>
      </c>
      <c r="AO26" s="241">
        <v>0</v>
      </c>
      <c r="AP26" s="309">
        <v>-1</v>
      </c>
      <c r="AQ26" s="305">
        <v>100</v>
      </c>
      <c r="AR26" s="306">
        <v>1231</v>
      </c>
      <c r="AS26" s="241">
        <v>1293</v>
      </c>
      <c r="AT26" s="210">
        <v>62</v>
      </c>
      <c r="AU26" s="307">
        <v>5.0365556458164091</v>
      </c>
      <c r="AV26" s="308">
        <v>1464</v>
      </c>
      <c r="AW26" s="241">
        <v>1549</v>
      </c>
      <c r="AX26" s="210">
        <v>85</v>
      </c>
      <c r="AY26" s="211">
        <v>5.806010928961749</v>
      </c>
      <c r="AZ26" s="97"/>
      <c r="BA26" s="97"/>
      <c r="BB26" s="97"/>
      <c r="BC26" s="98"/>
      <c r="BD26" s="99"/>
      <c r="BE26" s="99"/>
      <c r="BF26" s="98"/>
      <c r="BG26" s="98"/>
      <c r="BH26" s="97"/>
      <c r="BI26" s="97"/>
      <c r="BJ26" s="97"/>
      <c r="BK26" s="98"/>
      <c r="BL26" s="97"/>
      <c r="BM26" s="98"/>
      <c r="BN26" s="97"/>
      <c r="BO26" s="98"/>
      <c r="BP26" s="100"/>
      <c r="BQ26" s="100"/>
      <c r="BR26" s="100"/>
      <c r="BS26" s="100"/>
    </row>
    <row r="27" spans="1:71" s="113" customFormat="1" ht="9.9499999999999993" customHeight="1" x14ac:dyDescent="0.2">
      <c r="A27" s="102" t="s">
        <v>12</v>
      </c>
      <c r="B27" s="103">
        <v>257</v>
      </c>
      <c r="C27" s="104">
        <v>244</v>
      </c>
      <c r="D27" s="196">
        <v>-13</v>
      </c>
      <c r="E27" s="105">
        <v>-5.0583657587548636</v>
      </c>
      <c r="F27" s="106">
        <v>122</v>
      </c>
      <c r="G27" s="107">
        <v>172</v>
      </c>
      <c r="H27" s="161">
        <v>50</v>
      </c>
      <c r="I27" s="105">
        <v>40.983606557377051</v>
      </c>
      <c r="J27" s="103">
        <v>70</v>
      </c>
      <c r="K27" s="104">
        <v>70</v>
      </c>
      <c r="L27" s="104">
        <v>0</v>
      </c>
      <c r="M27" s="105">
        <v>0</v>
      </c>
      <c r="N27" s="103">
        <v>132</v>
      </c>
      <c r="O27" s="104">
        <v>108</v>
      </c>
      <c r="P27" s="161">
        <v>-24</v>
      </c>
      <c r="Q27" s="105">
        <v>-18.181818181818183</v>
      </c>
      <c r="R27" s="103">
        <v>191</v>
      </c>
      <c r="S27" s="104">
        <v>181</v>
      </c>
      <c r="T27" s="161">
        <v>-10</v>
      </c>
      <c r="U27" s="105">
        <v>-5.2356020942408374</v>
      </c>
      <c r="V27" s="103">
        <v>48</v>
      </c>
      <c r="W27" s="104">
        <v>44</v>
      </c>
      <c r="X27" s="166">
        <v>-4</v>
      </c>
      <c r="Y27" s="105">
        <v>-8.3333333333333339</v>
      </c>
      <c r="Z27" s="89"/>
      <c r="AA27" s="106">
        <v>244</v>
      </c>
      <c r="AB27" s="107">
        <v>101</v>
      </c>
      <c r="AC27" s="105">
        <v>41.393442622950822</v>
      </c>
      <c r="AD27" s="108"/>
      <c r="AE27" s="258" t="s">
        <v>12</v>
      </c>
      <c r="AF27" s="259">
        <v>126</v>
      </c>
      <c r="AG27" s="208">
        <v>116</v>
      </c>
      <c r="AH27" s="260">
        <v>-10</v>
      </c>
      <c r="AI27" s="207">
        <v>-7.9365079365079367</v>
      </c>
      <c r="AJ27" s="259">
        <v>128</v>
      </c>
      <c r="AK27" s="208">
        <v>150</v>
      </c>
      <c r="AL27" s="260">
        <v>22</v>
      </c>
      <c r="AM27" s="207">
        <v>17.1875</v>
      </c>
      <c r="AN27" s="259">
        <v>3</v>
      </c>
      <c r="AO27" s="208">
        <v>3</v>
      </c>
      <c r="AP27" s="260">
        <v>0</v>
      </c>
      <c r="AQ27" s="207">
        <v>0</v>
      </c>
      <c r="AR27" s="261">
        <v>955</v>
      </c>
      <c r="AS27" s="208">
        <v>916</v>
      </c>
      <c r="AT27" s="206">
        <v>-39</v>
      </c>
      <c r="AU27" s="262">
        <v>-4.0837696335078535</v>
      </c>
      <c r="AV27" s="261">
        <v>1077</v>
      </c>
      <c r="AW27" s="208">
        <v>1088</v>
      </c>
      <c r="AX27" s="206">
        <v>11</v>
      </c>
      <c r="AY27" s="207">
        <v>1.021355617455896</v>
      </c>
      <c r="AZ27" s="109"/>
      <c r="BA27" s="109"/>
      <c r="BB27" s="109"/>
      <c r="BC27" s="110"/>
      <c r="BD27" s="111"/>
      <c r="BE27" s="111"/>
      <c r="BF27" s="110"/>
      <c r="BG27" s="110"/>
      <c r="BH27" s="109"/>
      <c r="BI27" s="109"/>
      <c r="BJ27" s="109"/>
      <c r="BK27" s="110"/>
      <c r="BL27" s="109"/>
      <c r="BM27" s="110"/>
      <c r="BN27" s="109"/>
      <c r="BO27" s="110"/>
      <c r="BP27" s="112"/>
      <c r="BQ27" s="112"/>
      <c r="BR27" s="112"/>
      <c r="BS27" s="112"/>
    </row>
    <row r="28" spans="1:71" s="113" customFormat="1" ht="9.9499999999999993" customHeight="1" x14ac:dyDescent="0.2">
      <c r="A28" s="46" t="s">
        <v>13</v>
      </c>
      <c r="B28" s="47">
        <v>79</v>
      </c>
      <c r="C28" s="48">
        <v>92</v>
      </c>
      <c r="D28" s="195">
        <v>13</v>
      </c>
      <c r="E28" s="49">
        <v>16.455696202531644</v>
      </c>
      <c r="F28" s="50">
        <v>295</v>
      </c>
      <c r="G28" s="51">
        <v>300</v>
      </c>
      <c r="H28" s="160">
        <v>5</v>
      </c>
      <c r="I28" s="49">
        <v>1.6949152542372881</v>
      </c>
      <c r="J28" s="47">
        <v>537</v>
      </c>
      <c r="K28" s="48">
        <v>445</v>
      </c>
      <c r="L28" s="48">
        <v>-92</v>
      </c>
      <c r="M28" s="49">
        <v>-17.13221601489758</v>
      </c>
      <c r="N28" s="47">
        <v>78</v>
      </c>
      <c r="O28" s="48">
        <v>83</v>
      </c>
      <c r="P28" s="160">
        <v>5</v>
      </c>
      <c r="Q28" s="49">
        <v>6.4102564102564106</v>
      </c>
      <c r="R28" s="47">
        <v>206</v>
      </c>
      <c r="S28" s="48">
        <v>225</v>
      </c>
      <c r="T28" s="160">
        <v>19</v>
      </c>
      <c r="U28" s="49">
        <v>9.2233009708737868</v>
      </c>
      <c r="V28" s="47">
        <v>56</v>
      </c>
      <c r="W28" s="48">
        <v>42</v>
      </c>
      <c r="X28" s="167">
        <v>-14</v>
      </c>
      <c r="Y28" s="49">
        <v>-25</v>
      </c>
      <c r="Z28" s="89"/>
      <c r="AA28" s="183">
        <v>92</v>
      </c>
      <c r="AB28" s="184">
        <v>0</v>
      </c>
      <c r="AC28" s="187">
        <v>0</v>
      </c>
      <c r="AD28" s="52"/>
      <c r="AE28" s="242" t="s">
        <v>13</v>
      </c>
      <c r="AF28" s="263">
        <v>106</v>
      </c>
      <c r="AG28" s="221">
        <v>87</v>
      </c>
      <c r="AH28" s="264">
        <v>-19</v>
      </c>
      <c r="AI28" s="265">
        <v>-17.924528301886792</v>
      </c>
      <c r="AJ28" s="263">
        <v>112</v>
      </c>
      <c r="AK28" s="221">
        <v>129</v>
      </c>
      <c r="AL28" s="264">
        <v>17</v>
      </c>
      <c r="AM28" s="265">
        <v>15.178571428571429</v>
      </c>
      <c r="AN28" s="263">
        <v>9</v>
      </c>
      <c r="AO28" s="221">
        <v>11</v>
      </c>
      <c r="AP28" s="264">
        <v>2</v>
      </c>
      <c r="AQ28" s="281">
        <v>22.222222222222221</v>
      </c>
      <c r="AR28" s="282">
        <v>1183</v>
      </c>
      <c r="AS28" s="221">
        <v>1114</v>
      </c>
      <c r="AT28" s="222">
        <v>-69</v>
      </c>
      <c r="AU28" s="267">
        <v>-5.8326289095519863</v>
      </c>
      <c r="AV28" s="266">
        <v>1478</v>
      </c>
      <c r="AW28" s="221">
        <v>1414</v>
      </c>
      <c r="AX28" s="222">
        <v>-64</v>
      </c>
      <c r="AY28" s="265">
        <v>-4.3301759133964817</v>
      </c>
      <c r="AZ28" s="109"/>
      <c r="BA28" s="109"/>
      <c r="BB28" s="109"/>
      <c r="BC28" s="110"/>
      <c r="BD28" s="111"/>
      <c r="BE28" s="111"/>
      <c r="BF28" s="110"/>
      <c r="BG28" s="110"/>
      <c r="BH28" s="109"/>
      <c r="BI28" s="109"/>
      <c r="BJ28" s="109"/>
      <c r="BK28" s="110"/>
      <c r="BL28" s="109"/>
      <c r="BM28" s="110"/>
      <c r="BN28" s="109"/>
      <c r="BO28" s="110"/>
      <c r="BP28" s="112"/>
      <c r="BQ28" s="112"/>
      <c r="BR28" s="112"/>
      <c r="BS28" s="112"/>
    </row>
    <row r="29" spans="1:71" s="113" customFormat="1" ht="9.9499999999999993" customHeight="1" x14ac:dyDescent="0.2">
      <c r="A29" s="102" t="s">
        <v>14</v>
      </c>
      <c r="B29" s="103">
        <v>149</v>
      </c>
      <c r="C29" s="104">
        <v>167</v>
      </c>
      <c r="D29" s="196">
        <v>18</v>
      </c>
      <c r="E29" s="105">
        <v>12.080536912751677</v>
      </c>
      <c r="F29" s="106">
        <v>64</v>
      </c>
      <c r="G29" s="107">
        <v>81</v>
      </c>
      <c r="H29" s="161">
        <v>17</v>
      </c>
      <c r="I29" s="105">
        <v>26.5625</v>
      </c>
      <c r="J29" s="103">
        <v>264</v>
      </c>
      <c r="K29" s="104">
        <v>355</v>
      </c>
      <c r="L29" s="104">
        <v>91</v>
      </c>
      <c r="M29" s="105">
        <v>34.469696969696969</v>
      </c>
      <c r="N29" s="103">
        <v>107</v>
      </c>
      <c r="O29" s="104">
        <v>120</v>
      </c>
      <c r="P29" s="161">
        <v>13</v>
      </c>
      <c r="Q29" s="105">
        <v>12.149532710280374</v>
      </c>
      <c r="R29" s="103">
        <v>188</v>
      </c>
      <c r="S29" s="104">
        <v>166</v>
      </c>
      <c r="T29" s="161">
        <v>-22</v>
      </c>
      <c r="U29" s="105">
        <v>-11.702127659574469</v>
      </c>
      <c r="V29" s="103">
        <v>2</v>
      </c>
      <c r="W29" s="104">
        <v>2</v>
      </c>
      <c r="X29" s="166">
        <v>0</v>
      </c>
      <c r="Y29" s="105">
        <v>0</v>
      </c>
      <c r="Z29" s="89"/>
      <c r="AA29" s="205">
        <v>167</v>
      </c>
      <c r="AB29" s="206">
        <v>65</v>
      </c>
      <c r="AC29" s="207">
        <v>38.922155688622752</v>
      </c>
      <c r="AD29" s="108"/>
      <c r="AE29" s="258" t="s">
        <v>14</v>
      </c>
      <c r="AF29" s="259">
        <v>97</v>
      </c>
      <c r="AG29" s="208">
        <v>100</v>
      </c>
      <c r="AH29" s="260">
        <v>3</v>
      </c>
      <c r="AI29" s="207">
        <v>3.0927835051546393</v>
      </c>
      <c r="AJ29" s="259">
        <v>109</v>
      </c>
      <c r="AK29" s="208">
        <v>121</v>
      </c>
      <c r="AL29" s="260">
        <v>12</v>
      </c>
      <c r="AM29" s="207">
        <v>11.009174311926605</v>
      </c>
      <c r="AN29" s="259">
        <v>8</v>
      </c>
      <c r="AO29" s="208">
        <v>6</v>
      </c>
      <c r="AP29" s="260">
        <v>-2</v>
      </c>
      <c r="AQ29" s="207">
        <v>-25</v>
      </c>
      <c r="AR29" s="261">
        <v>924</v>
      </c>
      <c r="AS29" s="208">
        <v>1037</v>
      </c>
      <c r="AT29" s="206">
        <v>113</v>
      </c>
      <c r="AU29" s="262">
        <v>12.229437229437229</v>
      </c>
      <c r="AV29" s="261">
        <v>988</v>
      </c>
      <c r="AW29" s="208">
        <v>1118</v>
      </c>
      <c r="AX29" s="206">
        <v>130</v>
      </c>
      <c r="AY29" s="207">
        <v>13.157894736842104</v>
      </c>
      <c r="AZ29" s="109"/>
      <c r="BA29" s="109"/>
      <c r="BB29" s="109"/>
      <c r="BC29" s="110"/>
      <c r="BD29" s="111"/>
      <c r="BE29" s="111"/>
      <c r="BF29" s="110"/>
      <c r="BG29" s="110"/>
      <c r="BH29" s="109"/>
      <c r="BI29" s="109"/>
      <c r="BJ29" s="109"/>
      <c r="BK29" s="110"/>
      <c r="BL29" s="109"/>
      <c r="BM29" s="110"/>
      <c r="BN29" s="109"/>
      <c r="BO29" s="110"/>
      <c r="BP29" s="112"/>
      <c r="BQ29" s="112"/>
      <c r="BR29" s="112"/>
      <c r="BS29" s="112"/>
    </row>
    <row r="30" spans="1:71" s="101" customFormat="1" ht="9.9499999999999993" customHeight="1" x14ac:dyDescent="0.2">
      <c r="A30" s="34" t="s">
        <v>57</v>
      </c>
      <c r="B30" s="35">
        <v>59</v>
      </c>
      <c r="C30" s="36">
        <v>84</v>
      </c>
      <c r="D30" s="198">
        <v>25</v>
      </c>
      <c r="E30" s="37">
        <v>42.372881355932201</v>
      </c>
      <c r="F30" s="38">
        <v>927</v>
      </c>
      <c r="G30" s="39">
        <v>1087</v>
      </c>
      <c r="H30" s="165">
        <v>160</v>
      </c>
      <c r="I30" s="37">
        <v>17.259978425026969</v>
      </c>
      <c r="J30" s="35">
        <v>24</v>
      </c>
      <c r="K30" s="36">
        <v>27</v>
      </c>
      <c r="L30" s="36">
        <v>3</v>
      </c>
      <c r="M30" s="37">
        <v>12.5</v>
      </c>
      <c r="N30" s="35">
        <v>291</v>
      </c>
      <c r="O30" s="36">
        <v>271</v>
      </c>
      <c r="P30" s="165">
        <v>-20</v>
      </c>
      <c r="Q30" s="37">
        <v>-6.8728522336769755</v>
      </c>
      <c r="R30" s="35">
        <v>524</v>
      </c>
      <c r="S30" s="36">
        <v>392</v>
      </c>
      <c r="T30" s="165">
        <v>-132</v>
      </c>
      <c r="U30" s="37">
        <v>-25.190839694656489</v>
      </c>
      <c r="V30" s="35">
        <v>156</v>
      </c>
      <c r="W30" s="36">
        <v>348</v>
      </c>
      <c r="X30" s="168">
        <v>192</v>
      </c>
      <c r="Y30" s="49">
        <v>123.07692307692308</v>
      </c>
      <c r="Z30" s="42"/>
      <c r="AA30" s="209">
        <v>84</v>
      </c>
      <c r="AB30" s="210">
        <v>0</v>
      </c>
      <c r="AC30" s="211">
        <v>0</v>
      </c>
      <c r="AD30" s="40"/>
      <c r="AE30" s="302" t="s">
        <v>57</v>
      </c>
      <c r="AF30" s="303">
        <v>204</v>
      </c>
      <c r="AG30" s="241">
        <v>228</v>
      </c>
      <c r="AH30" s="304">
        <v>24</v>
      </c>
      <c r="AI30" s="211">
        <v>11.764705882352942</v>
      </c>
      <c r="AJ30" s="303">
        <v>323</v>
      </c>
      <c r="AK30" s="241">
        <v>376</v>
      </c>
      <c r="AL30" s="304">
        <v>53</v>
      </c>
      <c r="AM30" s="211">
        <v>16.408668730650156</v>
      </c>
      <c r="AN30" s="303">
        <v>23</v>
      </c>
      <c r="AO30" s="241">
        <v>23</v>
      </c>
      <c r="AP30" s="304">
        <v>0</v>
      </c>
      <c r="AQ30" s="305">
        <v>0</v>
      </c>
      <c r="AR30" s="306">
        <v>1604</v>
      </c>
      <c r="AS30" s="241">
        <v>1749</v>
      </c>
      <c r="AT30" s="210">
        <v>145</v>
      </c>
      <c r="AU30" s="307">
        <v>9.0399002493765579</v>
      </c>
      <c r="AV30" s="308">
        <v>2531</v>
      </c>
      <c r="AW30" s="241">
        <v>2836</v>
      </c>
      <c r="AX30" s="210">
        <v>305</v>
      </c>
      <c r="AY30" s="211">
        <v>12.050572896088502</v>
      </c>
      <c r="AZ30" s="97"/>
      <c r="BA30" s="97"/>
      <c r="BB30" s="97"/>
      <c r="BC30" s="98"/>
      <c r="BD30" s="99"/>
      <c r="BE30" s="99"/>
      <c r="BF30" s="98"/>
      <c r="BG30" s="98"/>
      <c r="BH30" s="97"/>
      <c r="BI30" s="97"/>
      <c r="BJ30" s="97"/>
      <c r="BK30" s="98"/>
      <c r="BL30" s="97"/>
      <c r="BM30" s="98"/>
      <c r="BN30" s="97"/>
      <c r="BO30" s="98"/>
      <c r="BP30" s="100"/>
      <c r="BQ30" s="100"/>
      <c r="BR30" s="100"/>
      <c r="BS30" s="100"/>
    </row>
    <row r="31" spans="1:71" s="113" customFormat="1" ht="9.9499999999999993" customHeight="1" x14ac:dyDescent="0.2">
      <c r="A31" s="102" t="s">
        <v>49</v>
      </c>
      <c r="B31" s="103">
        <v>213</v>
      </c>
      <c r="C31" s="104">
        <v>223</v>
      </c>
      <c r="D31" s="196">
        <v>10</v>
      </c>
      <c r="E31" s="105">
        <v>4.694835680751174</v>
      </c>
      <c r="F31" s="106">
        <v>745</v>
      </c>
      <c r="G31" s="107">
        <v>834</v>
      </c>
      <c r="H31" s="161">
        <v>89</v>
      </c>
      <c r="I31" s="105">
        <v>11.946308724832214</v>
      </c>
      <c r="J31" s="103">
        <v>197</v>
      </c>
      <c r="K31" s="104">
        <v>192</v>
      </c>
      <c r="L31" s="104">
        <v>-5</v>
      </c>
      <c r="M31" s="105">
        <v>-2.5380710659898478</v>
      </c>
      <c r="N31" s="103">
        <v>341</v>
      </c>
      <c r="O31" s="104">
        <v>397</v>
      </c>
      <c r="P31" s="161">
        <v>56</v>
      </c>
      <c r="Q31" s="105">
        <v>16.422287390029325</v>
      </c>
      <c r="R31" s="103">
        <v>471</v>
      </c>
      <c r="S31" s="104">
        <v>485</v>
      </c>
      <c r="T31" s="161">
        <v>14</v>
      </c>
      <c r="U31" s="105">
        <v>2.9723991507430996</v>
      </c>
      <c r="V31" s="103">
        <v>95</v>
      </c>
      <c r="W31" s="104">
        <v>87</v>
      </c>
      <c r="X31" s="166">
        <v>-8</v>
      </c>
      <c r="Y31" s="105">
        <v>-8.4210526315789469</v>
      </c>
      <c r="Z31" s="89"/>
      <c r="AA31" s="106">
        <v>223</v>
      </c>
      <c r="AB31" s="107">
        <v>0</v>
      </c>
      <c r="AC31" s="105">
        <v>0</v>
      </c>
      <c r="AD31" s="108"/>
      <c r="AE31" s="258" t="s">
        <v>49</v>
      </c>
      <c r="AF31" s="259">
        <v>137</v>
      </c>
      <c r="AG31" s="208">
        <v>137</v>
      </c>
      <c r="AH31" s="260">
        <v>0</v>
      </c>
      <c r="AI31" s="207">
        <v>0</v>
      </c>
      <c r="AJ31" s="259">
        <v>281</v>
      </c>
      <c r="AK31" s="208">
        <v>329</v>
      </c>
      <c r="AL31" s="260">
        <v>48</v>
      </c>
      <c r="AM31" s="207">
        <v>17.081850533807827</v>
      </c>
      <c r="AN31" s="259">
        <v>27</v>
      </c>
      <c r="AO31" s="208">
        <v>28</v>
      </c>
      <c r="AP31" s="260">
        <v>1</v>
      </c>
      <c r="AQ31" s="207">
        <v>3.7037037037037037</v>
      </c>
      <c r="AR31" s="261">
        <v>1762</v>
      </c>
      <c r="AS31" s="208">
        <v>1878</v>
      </c>
      <c r="AT31" s="206">
        <v>116</v>
      </c>
      <c r="AU31" s="262">
        <v>6.583427922814983</v>
      </c>
      <c r="AV31" s="261">
        <v>2507</v>
      </c>
      <c r="AW31" s="208">
        <v>2712</v>
      </c>
      <c r="AX31" s="206">
        <v>205</v>
      </c>
      <c r="AY31" s="207">
        <v>8.1771041084962111</v>
      </c>
      <c r="AZ31" s="109"/>
      <c r="BA31" s="109"/>
      <c r="BB31" s="109"/>
      <c r="BC31" s="110"/>
      <c r="BD31" s="111"/>
      <c r="BE31" s="111"/>
      <c r="BF31" s="110"/>
      <c r="BG31" s="110"/>
      <c r="BH31" s="109"/>
      <c r="BI31" s="109"/>
      <c r="BJ31" s="109"/>
      <c r="BK31" s="110"/>
      <c r="BL31" s="109"/>
      <c r="BM31" s="110"/>
      <c r="BN31" s="109"/>
      <c r="BO31" s="110"/>
      <c r="BP31" s="112"/>
      <c r="BQ31" s="112"/>
      <c r="BR31" s="112"/>
      <c r="BS31" s="112"/>
    </row>
    <row r="32" spans="1:71" s="113" customFormat="1" ht="9.9499999999999993" customHeight="1" x14ac:dyDescent="0.2">
      <c r="A32" s="46" t="s">
        <v>15</v>
      </c>
      <c r="B32" s="47">
        <v>80</v>
      </c>
      <c r="C32" s="48">
        <v>84</v>
      </c>
      <c r="D32" s="195">
        <v>4</v>
      </c>
      <c r="E32" s="37">
        <v>5</v>
      </c>
      <c r="F32" s="50">
        <v>371</v>
      </c>
      <c r="G32" s="51">
        <v>372</v>
      </c>
      <c r="H32" s="160">
        <v>1</v>
      </c>
      <c r="I32" s="49">
        <v>0.26954177897574122</v>
      </c>
      <c r="J32" s="47">
        <v>21</v>
      </c>
      <c r="K32" s="48">
        <v>13</v>
      </c>
      <c r="L32" s="48">
        <v>-8</v>
      </c>
      <c r="M32" s="49">
        <v>-38.095238095238095</v>
      </c>
      <c r="N32" s="47">
        <v>167</v>
      </c>
      <c r="O32" s="48">
        <v>149</v>
      </c>
      <c r="P32" s="160">
        <v>-18</v>
      </c>
      <c r="Q32" s="49">
        <v>-10.778443113772456</v>
      </c>
      <c r="R32" s="47">
        <v>224</v>
      </c>
      <c r="S32" s="48">
        <v>194</v>
      </c>
      <c r="T32" s="160">
        <v>-30</v>
      </c>
      <c r="U32" s="49">
        <v>-13.392857142857142</v>
      </c>
      <c r="V32" s="47">
        <v>58</v>
      </c>
      <c r="W32" s="48">
        <v>52</v>
      </c>
      <c r="X32" s="167">
        <v>-6</v>
      </c>
      <c r="Y32" s="49">
        <v>-10.344827586206897</v>
      </c>
      <c r="Z32" s="89"/>
      <c r="AA32" s="183">
        <v>84</v>
      </c>
      <c r="AB32" s="184">
        <v>21</v>
      </c>
      <c r="AC32" s="265">
        <v>25</v>
      </c>
      <c r="AD32" s="52"/>
      <c r="AE32" s="242" t="s">
        <v>15</v>
      </c>
      <c r="AF32" s="263">
        <v>160</v>
      </c>
      <c r="AG32" s="221">
        <v>161</v>
      </c>
      <c r="AH32" s="264">
        <v>1</v>
      </c>
      <c r="AI32" s="265">
        <v>0.625</v>
      </c>
      <c r="AJ32" s="263">
        <v>146</v>
      </c>
      <c r="AK32" s="221">
        <v>141</v>
      </c>
      <c r="AL32" s="264">
        <v>-5</v>
      </c>
      <c r="AM32" s="265">
        <v>-3.4246575342465753</v>
      </c>
      <c r="AN32" s="263">
        <v>1</v>
      </c>
      <c r="AO32" s="221">
        <v>2</v>
      </c>
      <c r="AP32" s="264">
        <v>1</v>
      </c>
      <c r="AQ32" s="281">
        <v>100</v>
      </c>
      <c r="AR32" s="282">
        <v>857</v>
      </c>
      <c r="AS32" s="221">
        <v>796</v>
      </c>
      <c r="AT32" s="222">
        <v>-61</v>
      </c>
      <c r="AU32" s="267">
        <v>-7.1178529754959161</v>
      </c>
      <c r="AV32" s="266">
        <v>1228</v>
      </c>
      <c r="AW32" s="221">
        <v>1168</v>
      </c>
      <c r="AX32" s="222">
        <v>-60</v>
      </c>
      <c r="AY32" s="265">
        <v>-4.8859934853420199</v>
      </c>
      <c r="AZ32" s="109"/>
      <c r="BA32" s="109"/>
      <c r="BB32" s="109"/>
      <c r="BC32" s="110"/>
      <c r="BD32" s="111"/>
      <c r="BE32" s="111"/>
      <c r="BF32" s="110"/>
      <c r="BG32" s="110"/>
      <c r="BH32" s="109"/>
      <c r="BI32" s="109"/>
      <c r="BJ32" s="109"/>
      <c r="BK32" s="110"/>
      <c r="BL32" s="109"/>
      <c r="BM32" s="110"/>
      <c r="BN32" s="109"/>
      <c r="BO32" s="110"/>
      <c r="BP32" s="112"/>
      <c r="BQ32" s="112"/>
      <c r="BR32" s="112"/>
      <c r="BS32" s="112"/>
    </row>
    <row r="33" spans="1:71" s="113" customFormat="1" ht="9.9499999999999993" customHeight="1" x14ac:dyDescent="0.2">
      <c r="A33" s="102" t="s">
        <v>16</v>
      </c>
      <c r="B33" s="103">
        <v>760</v>
      </c>
      <c r="C33" s="104">
        <v>802</v>
      </c>
      <c r="D33" s="196">
        <v>42</v>
      </c>
      <c r="E33" s="105">
        <v>5.5263157894736841</v>
      </c>
      <c r="F33" s="106">
        <v>422</v>
      </c>
      <c r="G33" s="107">
        <v>462</v>
      </c>
      <c r="H33" s="161">
        <v>40</v>
      </c>
      <c r="I33" s="105">
        <v>9.4786729857819907</v>
      </c>
      <c r="J33" s="103">
        <v>131</v>
      </c>
      <c r="K33" s="104">
        <v>135</v>
      </c>
      <c r="L33" s="104">
        <v>4</v>
      </c>
      <c r="M33" s="105">
        <v>3.053435114503817</v>
      </c>
      <c r="N33" s="103">
        <v>102</v>
      </c>
      <c r="O33" s="104">
        <v>98</v>
      </c>
      <c r="P33" s="161">
        <v>-4</v>
      </c>
      <c r="Q33" s="105">
        <v>-3.9215686274509802</v>
      </c>
      <c r="R33" s="103">
        <v>302</v>
      </c>
      <c r="S33" s="104">
        <v>278</v>
      </c>
      <c r="T33" s="161">
        <v>-24</v>
      </c>
      <c r="U33" s="105">
        <v>-7.9470198675496686</v>
      </c>
      <c r="V33" s="103">
        <v>181</v>
      </c>
      <c r="W33" s="104">
        <v>187</v>
      </c>
      <c r="X33" s="166">
        <v>6</v>
      </c>
      <c r="Y33" s="105">
        <v>3.3149171270718232</v>
      </c>
      <c r="Z33" s="89"/>
      <c r="AA33" s="205">
        <v>802</v>
      </c>
      <c r="AB33" s="206">
        <v>2</v>
      </c>
      <c r="AC33" s="207">
        <v>0.24937655860349128</v>
      </c>
      <c r="AD33" s="108"/>
      <c r="AE33" s="258" t="s">
        <v>16</v>
      </c>
      <c r="AF33" s="259">
        <v>360</v>
      </c>
      <c r="AG33" s="208">
        <v>367</v>
      </c>
      <c r="AH33" s="260">
        <v>7</v>
      </c>
      <c r="AI33" s="207">
        <v>1.9444444444444444</v>
      </c>
      <c r="AJ33" s="259">
        <v>411</v>
      </c>
      <c r="AK33" s="208">
        <v>403</v>
      </c>
      <c r="AL33" s="260">
        <v>-8</v>
      </c>
      <c r="AM33" s="207">
        <v>-1.9464720194647203</v>
      </c>
      <c r="AN33" s="259">
        <v>16</v>
      </c>
      <c r="AO33" s="208">
        <v>34</v>
      </c>
      <c r="AP33" s="260">
        <v>18</v>
      </c>
      <c r="AQ33" s="207">
        <v>112.5</v>
      </c>
      <c r="AR33" s="261">
        <v>2263</v>
      </c>
      <c r="AS33" s="208">
        <v>2304</v>
      </c>
      <c r="AT33" s="206">
        <v>41</v>
      </c>
      <c r="AU33" s="262">
        <v>1.8117543084401238</v>
      </c>
      <c r="AV33" s="261">
        <v>2685</v>
      </c>
      <c r="AW33" s="208">
        <v>2766</v>
      </c>
      <c r="AX33" s="206">
        <v>81</v>
      </c>
      <c r="AY33" s="207">
        <v>3.016759776536313</v>
      </c>
      <c r="AZ33" s="109"/>
      <c r="BA33" s="109"/>
      <c r="BB33" s="109"/>
      <c r="BC33" s="110"/>
      <c r="BD33" s="111"/>
      <c r="BE33" s="111"/>
      <c r="BF33" s="110"/>
      <c r="BG33" s="110"/>
      <c r="BH33" s="109"/>
      <c r="BI33" s="109"/>
      <c r="BJ33" s="109"/>
      <c r="BK33" s="110"/>
      <c r="BL33" s="109"/>
      <c r="BM33" s="110"/>
      <c r="BN33" s="109"/>
      <c r="BO33" s="110"/>
      <c r="BP33" s="112"/>
      <c r="BQ33" s="112"/>
      <c r="BR33" s="112"/>
      <c r="BS33" s="112"/>
    </row>
    <row r="34" spans="1:71" s="113" customFormat="1" ht="9.9499999999999993" customHeight="1" x14ac:dyDescent="0.2">
      <c r="A34" s="46" t="s">
        <v>17</v>
      </c>
      <c r="B34" s="47">
        <v>72</v>
      </c>
      <c r="C34" s="48">
        <v>61</v>
      </c>
      <c r="D34" s="195">
        <v>-11</v>
      </c>
      <c r="E34" s="49">
        <v>-15.277777777777779</v>
      </c>
      <c r="F34" s="50">
        <v>85</v>
      </c>
      <c r="G34" s="51">
        <v>119</v>
      </c>
      <c r="H34" s="160">
        <v>34</v>
      </c>
      <c r="I34" s="49">
        <v>40</v>
      </c>
      <c r="J34" s="47">
        <v>1</v>
      </c>
      <c r="K34" s="48">
        <v>1</v>
      </c>
      <c r="L34" s="48">
        <v>0</v>
      </c>
      <c r="M34" s="406">
        <v>0</v>
      </c>
      <c r="N34" s="47">
        <v>21</v>
      </c>
      <c r="O34" s="48">
        <v>17</v>
      </c>
      <c r="P34" s="160">
        <v>-4</v>
      </c>
      <c r="Q34" s="49">
        <v>-19.047619047619047</v>
      </c>
      <c r="R34" s="47">
        <v>127</v>
      </c>
      <c r="S34" s="48">
        <v>131</v>
      </c>
      <c r="T34" s="160">
        <v>4</v>
      </c>
      <c r="U34" s="49">
        <v>3.1496062992125986</v>
      </c>
      <c r="V34" s="47">
        <v>54</v>
      </c>
      <c r="W34" s="48">
        <v>56</v>
      </c>
      <c r="X34" s="167">
        <v>2</v>
      </c>
      <c r="Y34" s="49">
        <v>3.7037037037037037</v>
      </c>
      <c r="Z34" s="89"/>
      <c r="AA34" s="50">
        <v>61</v>
      </c>
      <c r="AB34" s="51">
        <v>5</v>
      </c>
      <c r="AC34" s="49">
        <v>8.1967213114754092</v>
      </c>
      <c r="AD34" s="52"/>
      <c r="AE34" s="242" t="s">
        <v>17</v>
      </c>
      <c r="AF34" s="263">
        <v>165</v>
      </c>
      <c r="AG34" s="221">
        <v>140</v>
      </c>
      <c r="AH34" s="264">
        <v>-25</v>
      </c>
      <c r="AI34" s="265">
        <v>-15.151515151515152</v>
      </c>
      <c r="AJ34" s="263">
        <v>65</v>
      </c>
      <c r="AK34" s="221">
        <v>91</v>
      </c>
      <c r="AL34" s="264">
        <v>26</v>
      </c>
      <c r="AM34" s="265">
        <v>40</v>
      </c>
      <c r="AN34" s="263">
        <v>0</v>
      </c>
      <c r="AO34" s="221">
        <v>1</v>
      </c>
      <c r="AP34" s="283">
        <v>1</v>
      </c>
      <c r="AQ34" s="281" t="s">
        <v>119</v>
      </c>
      <c r="AR34" s="282">
        <v>505</v>
      </c>
      <c r="AS34" s="221">
        <v>498</v>
      </c>
      <c r="AT34" s="222">
        <v>-7</v>
      </c>
      <c r="AU34" s="267">
        <v>-1.386138613861386</v>
      </c>
      <c r="AV34" s="266">
        <v>590</v>
      </c>
      <c r="AW34" s="221">
        <v>617</v>
      </c>
      <c r="AX34" s="222">
        <v>27</v>
      </c>
      <c r="AY34" s="265">
        <v>4.5762711864406782</v>
      </c>
      <c r="AZ34" s="109"/>
      <c r="BA34" s="109"/>
      <c r="BB34" s="109"/>
      <c r="BC34" s="110"/>
      <c r="BD34" s="111"/>
      <c r="BE34" s="111"/>
      <c r="BF34" s="110"/>
      <c r="BG34" s="110"/>
      <c r="BH34" s="109"/>
      <c r="BI34" s="109"/>
      <c r="BJ34" s="109"/>
      <c r="BK34" s="110"/>
      <c r="BL34" s="109"/>
      <c r="BM34" s="110"/>
      <c r="BN34" s="109"/>
      <c r="BO34" s="110"/>
      <c r="BP34" s="112"/>
      <c r="BQ34" s="112"/>
      <c r="BR34" s="112"/>
      <c r="BS34" s="112"/>
    </row>
    <row r="35" spans="1:71" s="113" customFormat="1" ht="9.9499999999999993" customHeight="1" x14ac:dyDescent="0.2">
      <c r="A35" s="102" t="s">
        <v>18</v>
      </c>
      <c r="B35" s="103">
        <v>177</v>
      </c>
      <c r="C35" s="104">
        <v>228</v>
      </c>
      <c r="D35" s="196">
        <v>51</v>
      </c>
      <c r="E35" s="105">
        <v>28.8135593220339</v>
      </c>
      <c r="F35" s="106">
        <v>112</v>
      </c>
      <c r="G35" s="107">
        <v>119</v>
      </c>
      <c r="H35" s="161">
        <v>7</v>
      </c>
      <c r="I35" s="105">
        <v>6.25</v>
      </c>
      <c r="J35" s="103">
        <v>65</v>
      </c>
      <c r="K35" s="104">
        <v>83</v>
      </c>
      <c r="L35" s="104">
        <v>18</v>
      </c>
      <c r="M35" s="105">
        <v>27.692307692307693</v>
      </c>
      <c r="N35" s="103">
        <v>98</v>
      </c>
      <c r="O35" s="104">
        <v>99</v>
      </c>
      <c r="P35" s="161">
        <v>1</v>
      </c>
      <c r="Q35" s="105">
        <v>1.0204081632653061</v>
      </c>
      <c r="R35" s="103">
        <v>262</v>
      </c>
      <c r="S35" s="104">
        <v>273</v>
      </c>
      <c r="T35" s="161">
        <v>11</v>
      </c>
      <c r="U35" s="105">
        <v>4.1984732824427482</v>
      </c>
      <c r="V35" s="103">
        <v>55</v>
      </c>
      <c r="W35" s="104">
        <v>66</v>
      </c>
      <c r="X35" s="166">
        <v>11</v>
      </c>
      <c r="Y35" s="105">
        <v>20</v>
      </c>
      <c r="Z35" s="89"/>
      <c r="AA35" s="106">
        <v>228</v>
      </c>
      <c r="AB35" s="107">
        <v>0</v>
      </c>
      <c r="AC35" s="105">
        <v>0</v>
      </c>
      <c r="AD35" s="108"/>
      <c r="AE35" s="258" t="s">
        <v>18</v>
      </c>
      <c r="AF35" s="259">
        <v>95</v>
      </c>
      <c r="AG35" s="208">
        <v>108</v>
      </c>
      <c r="AH35" s="260">
        <v>13</v>
      </c>
      <c r="AI35" s="207">
        <v>13.684210526315789</v>
      </c>
      <c r="AJ35" s="259">
        <v>138</v>
      </c>
      <c r="AK35" s="208">
        <v>139</v>
      </c>
      <c r="AL35" s="260">
        <v>1</v>
      </c>
      <c r="AM35" s="207">
        <v>0.72463768115942029</v>
      </c>
      <c r="AN35" s="259">
        <v>6</v>
      </c>
      <c r="AO35" s="208">
        <v>3</v>
      </c>
      <c r="AP35" s="260">
        <v>-3</v>
      </c>
      <c r="AQ35" s="207">
        <v>-50</v>
      </c>
      <c r="AR35" s="261">
        <v>896</v>
      </c>
      <c r="AS35" s="208">
        <v>999</v>
      </c>
      <c r="AT35" s="206">
        <v>103</v>
      </c>
      <c r="AU35" s="262">
        <v>11.495535714285714</v>
      </c>
      <c r="AV35" s="261">
        <v>1008</v>
      </c>
      <c r="AW35" s="208">
        <v>1118</v>
      </c>
      <c r="AX35" s="206">
        <v>110</v>
      </c>
      <c r="AY35" s="207">
        <v>10.912698412698413</v>
      </c>
      <c r="AZ35" s="109"/>
      <c r="BA35" s="109"/>
      <c r="BB35" s="109"/>
      <c r="BC35" s="110"/>
      <c r="BD35" s="111"/>
      <c r="BE35" s="111"/>
      <c r="BF35" s="110"/>
      <c r="BG35" s="110"/>
      <c r="BH35" s="109"/>
      <c r="BI35" s="109"/>
      <c r="BJ35" s="109"/>
      <c r="BK35" s="110"/>
      <c r="BL35" s="109"/>
      <c r="BM35" s="110"/>
      <c r="BN35" s="109"/>
      <c r="BO35" s="110"/>
      <c r="BP35" s="112"/>
      <c r="BQ35" s="112"/>
      <c r="BR35" s="112"/>
      <c r="BS35" s="112"/>
    </row>
    <row r="36" spans="1:71" s="125" customFormat="1" ht="9.9499999999999993" customHeight="1" x14ac:dyDescent="0.2">
      <c r="A36" s="58" t="s">
        <v>63</v>
      </c>
      <c r="B36" s="59">
        <v>7</v>
      </c>
      <c r="C36" s="60">
        <v>15</v>
      </c>
      <c r="D36" s="200">
        <v>8</v>
      </c>
      <c r="E36" s="61">
        <v>114.28571428571429</v>
      </c>
      <c r="F36" s="62">
        <v>54</v>
      </c>
      <c r="G36" s="63">
        <v>70</v>
      </c>
      <c r="H36" s="164">
        <v>16</v>
      </c>
      <c r="I36" s="61">
        <v>29.62962962962963</v>
      </c>
      <c r="J36" s="59">
        <v>0</v>
      </c>
      <c r="K36" s="60">
        <v>0</v>
      </c>
      <c r="L36" s="60">
        <v>0</v>
      </c>
      <c r="M36" s="61">
        <v>0</v>
      </c>
      <c r="N36" s="59">
        <v>55</v>
      </c>
      <c r="O36" s="60">
        <v>60</v>
      </c>
      <c r="P36" s="164">
        <v>5</v>
      </c>
      <c r="Q36" s="61">
        <v>9.0909090909090917</v>
      </c>
      <c r="R36" s="59">
        <v>129</v>
      </c>
      <c r="S36" s="60">
        <v>155</v>
      </c>
      <c r="T36" s="164">
        <v>26</v>
      </c>
      <c r="U36" s="61">
        <v>20.155038759689923</v>
      </c>
      <c r="V36" s="59">
        <v>59</v>
      </c>
      <c r="W36" s="60">
        <v>61</v>
      </c>
      <c r="X36" s="171">
        <v>2</v>
      </c>
      <c r="Y36" s="61">
        <v>3.3898305084745761</v>
      </c>
      <c r="Z36" s="188"/>
      <c r="AA36" s="438">
        <v>15</v>
      </c>
      <c r="AB36" s="439">
        <v>0</v>
      </c>
      <c r="AC36" s="440">
        <v>0</v>
      </c>
      <c r="AD36" s="64"/>
      <c r="AE36" s="443" t="s">
        <v>63</v>
      </c>
      <c r="AF36" s="444">
        <v>109</v>
      </c>
      <c r="AG36" s="445">
        <v>134</v>
      </c>
      <c r="AH36" s="446">
        <v>25</v>
      </c>
      <c r="AI36" s="447">
        <v>22.935779816513762</v>
      </c>
      <c r="AJ36" s="444">
        <v>100</v>
      </c>
      <c r="AK36" s="445">
        <v>106</v>
      </c>
      <c r="AL36" s="446">
        <v>6</v>
      </c>
      <c r="AM36" s="447">
        <v>6</v>
      </c>
      <c r="AN36" s="444">
        <v>0</v>
      </c>
      <c r="AO36" s="445">
        <v>0</v>
      </c>
      <c r="AP36" s="446">
        <v>0</v>
      </c>
      <c r="AQ36" s="448" t="s">
        <v>119</v>
      </c>
      <c r="AR36" s="449">
        <v>459</v>
      </c>
      <c r="AS36" s="445">
        <v>531</v>
      </c>
      <c r="AT36" s="450">
        <v>72</v>
      </c>
      <c r="AU36" s="451">
        <v>15.686274509803921</v>
      </c>
      <c r="AV36" s="452">
        <v>513</v>
      </c>
      <c r="AW36" s="445">
        <v>601</v>
      </c>
      <c r="AX36" s="450">
        <v>88</v>
      </c>
      <c r="AY36" s="447">
        <v>17.153996101364523</v>
      </c>
      <c r="AZ36" s="121"/>
      <c r="BA36" s="121"/>
      <c r="BB36" s="121"/>
      <c r="BC36" s="122"/>
      <c r="BD36" s="123"/>
      <c r="BE36" s="123"/>
      <c r="BF36" s="122"/>
      <c r="BG36" s="122"/>
      <c r="BH36" s="121"/>
      <c r="BI36" s="121"/>
      <c r="BJ36" s="121"/>
      <c r="BK36" s="122"/>
      <c r="BL36" s="121"/>
      <c r="BM36" s="122"/>
      <c r="BN36" s="121"/>
      <c r="BO36" s="122"/>
      <c r="BP36" s="124"/>
      <c r="BQ36" s="124"/>
      <c r="BR36" s="124"/>
      <c r="BS36" s="124"/>
    </row>
    <row r="37" spans="1:71" s="113" customFormat="1" ht="9.9499999999999993" customHeight="1" x14ac:dyDescent="0.2">
      <c r="A37" s="102" t="s">
        <v>19</v>
      </c>
      <c r="B37" s="103">
        <v>67</v>
      </c>
      <c r="C37" s="104">
        <v>47</v>
      </c>
      <c r="D37" s="196">
        <v>-20</v>
      </c>
      <c r="E37" s="105">
        <v>-29.850746268656717</v>
      </c>
      <c r="F37" s="106">
        <v>38</v>
      </c>
      <c r="G37" s="107">
        <v>36</v>
      </c>
      <c r="H37" s="161">
        <v>-2</v>
      </c>
      <c r="I37" s="105">
        <v>-5.2631578947368425</v>
      </c>
      <c r="J37" s="103">
        <v>48</v>
      </c>
      <c r="K37" s="104">
        <v>42</v>
      </c>
      <c r="L37" s="104">
        <v>-6</v>
      </c>
      <c r="M37" s="105">
        <v>-12.5</v>
      </c>
      <c r="N37" s="103">
        <v>106</v>
      </c>
      <c r="O37" s="104">
        <v>107</v>
      </c>
      <c r="P37" s="161">
        <v>1</v>
      </c>
      <c r="Q37" s="105">
        <v>0.94339622641509435</v>
      </c>
      <c r="R37" s="103">
        <v>165</v>
      </c>
      <c r="S37" s="104">
        <v>157</v>
      </c>
      <c r="T37" s="161">
        <v>-8</v>
      </c>
      <c r="U37" s="105">
        <v>-4.8484848484848486</v>
      </c>
      <c r="V37" s="103">
        <v>59</v>
      </c>
      <c r="W37" s="104">
        <v>56</v>
      </c>
      <c r="X37" s="166">
        <v>-3</v>
      </c>
      <c r="Y37" s="105">
        <v>-5.0847457627118642</v>
      </c>
      <c r="Z37" s="89"/>
      <c r="AA37" s="205">
        <v>47</v>
      </c>
      <c r="AB37" s="206">
        <v>0</v>
      </c>
      <c r="AC37" s="207">
        <v>0</v>
      </c>
      <c r="AD37" s="108"/>
      <c r="AE37" s="258" t="s">
        <v>19</v>
      </c>
      <c r="AF37" s="259">
        <v>87</v>
      </c>
      <c r="AG37" s="208">
        <v>76</v>
      </c>
      <c r="AH37" s="260">
        <v>-11</v>
      </c>
      <c r="AI37" s="207">
        <v>-12.64367816091954</v>
      </c>
      <c r="AJ37" s="259">
        <v>149</v>
      </c>
      <c r="AK37" s="208">
        <v>139</v>
      </c>
      <c r="AL37" s="260">
        <v>-10</v>
      </c>
      <c r="AM37" s="207">
        <v>-6.7114093959731544</v>
      </c>
      <c r="AN37" s="259">
        <v>3</v>
      </c>
      <c r="AO37" s="208">
        <v>2</v>
      </c>
      <c r="AP37" s="260">
        <v>-1</v>
      </c>
      <c r="AQ37" s="207">
        <v>-33.333333333333336</v>
      </c>
      <c r="AR37" s="261">
        <v>684</v>
      </c>
      <c r="AS37" s="208">
        <v>626</v>
      </c>
      <c r="AT37" s="206">
        <v>-58</v>
      </c>
      <c r="AU37" s="262">
        <v>-8.4795321637426895</v>
      </c>
      <c r="AV37" s="261">
        <v>722</v>
      </c>
      <c r="AW37" s="208">
        <v>662</v>
      </c>
      <c r="AX37" s="206">
        <v>-60</v>
      </c>
      <c r="AY37" s="207">
        <v>-8.310249307479225</v>
      </c>
      <c r="AZ37" s="109"/>
      <c r="BA37" s="109"/>
      <c r="BB37" s="109"/>
      <c r="BC37" s="110"/>
      <c r="BD37" s="111"/>
      <c r="BE37" s="111"/>
      <c r="BF37" s="110"/>
      <c r="BG37" s="110"/>
      <c r="BH37" s="109"/>
      <c r="BI37" s="109"/>
      <c r="BJ37" s="109"/>
      <c r="BK37" s="110"/>
      <c r="BL37" s="109"/>
      <c r="BM37" s="110"/>
      <c r="BN37" s="109"/>
      <c r="BO37" s="110"/>
      <c r="BP37" s="112"/>
      <c r="BQ37" s="112"/>
      <c r="BR37" s="112"/>
      <c r="BS37" s="112"/>
    </row>
    <row r="38" spans="1:71" s="113" customFormat="1" ht="9.9499999999999993" customHeight="1" x14ac:dyDescent="0.2">
      <c r="A38" s="46" t="s">
        <v>20</v>
      </c>
      <c r="B38" s="47">
        <v>356</v>
      </c>
      <c r="C38" s="48">
        <v>416</v>
      </c>
      <c r="D38" s="195">
        <v>60</v>
      </c>
      <c r="E38" s="49">
        <v>16.853932584269664</v>
      </c>
      <c r="F38" s="50">
        <v>84</v>
      </c>
      <c r="G38" s="51">
        <v>104</v>
      </c>
      <c r="H38" s="160">
        <v>20</v>
      </c>
      <c r="I38" s="49">
        <v>23.80952380952381</v>
      </c>
      <c r="J38" s="47">
        <v>144</v>
      </c>
      <c r="K38" s="48">
        <v>132</v>
      </c>
      <c r="L38" s="48">
        <v>-12</v>
      </c>
      <c r="M38" s="49">
        <v>-8.3333333333333339</v>
      </c>
      <c r="N38" s="47">
        <v>127</v>
      </c>
      <c r="O38" s="48">
        <v>164</v>
      </c>
      <c r="P38" s="160">
        <v>37</v>
      </c>
      <c r="Q38" s="49">
        <v>29.133858267716537</v>
      </c>
      <c r="R38" s="47">
        <v>272</v>
      </c>
      <c r="S38" s="48">
        <v>242</v>
      </c>
      <c r="T38" s="160">
        <v>-30</v>
      </c>
      <c r="U38" s="49">
        <v>-11.029411764705882</v>
      </c>
      <c r="V38" s="47">
        <v>117</v>
      </c>
      <c r="W38" s="48">
        <v>121</v>
      </c>
      <c r="X38" s="167">
        <v>4</v>
      </c>
      <c r="Y38" s="49">
        <v>3.4188034188034186</v>
      </c>
      <c r="Z38" s="89"/>
      <c r="AA38" s="50">
        <v>416</v>
      </c>
      <c r="AB38" s="51">
        <v>25</v>
      </c>
      <c r="AC38" s="49">
        <v>6.009615384615385</v>
      </c>
      <c r="AD38" s="52"/>
      <c r="AE38" s="242" t="s">
        <v>20</v>
      </c>
      <c r="AF38" s="263">
        <v>162</v>
      </c>
      <c r="AG38" s="221">
        <v>175</v>
      </c>
      <c r="AH38" s="264">
        <v>13</v>
      </c>
      <c r="AI38" s="265">
        <v>8.0246913580246915</v>
      </c>
      <c r="AJ38" s="263">
        <v>205</v>
      </c>
      <c r="AK38" s="221">
        <v>188</v>
      </c>
      <c r="AL38" s="264">
        <v>-17</v>
      </c>
      <c r="AM38" s="265">
        <v>-8.2926829268292686</v>
      </c>
      <c r="AN38" s="263">
        <v>0</v>
      </c>
      <c r="AO38" s="221">
        <v>0</v>
      </c>
      <c r="AP38" s="283">
        <v>0</v>
      </c>
      <c r="AQ38" s="281">
        <v>0</v>
      </c>
      <c r="AR38" s="282">
        <v>1383</v>
      </c>
      <c r="AS38" s="221">
        <v>1438</v>
      </c>
      <c r="AT38" s="222">
        <v>55</v>
      </c>
      <c r="AU38" s="267">
        <v>3.9768618944323935</v>
      </c>
      <c r="AV38" s="266">
        <v>1467</v>
      </c>
      <c r="AW38" s="221">
        <v>1542</v>
      </c>
      <c r="AX38" s="222">
        <v>75</v>
      </c>
      <c r="AY38" s="265">
        <v>5.112474437627812</v>
      </c>
      <c r="AZ38" s="109"/>
      <c r="BA38" s="109"/>
      <c r="BB38" s="109"/>
      <c r="BC38" s="110"/>
      <c r="BD38" s="111"/>
      <c r="BE38" s="111"/>
      <c r="BF38" s="110"/>
      <c r="BG38" s="110"/>
      <c r="BH38" s="109"/>
      <c r="BI38" s="109"/>
      <c r="BJ38" s="109"/>
      <c r="BK38" s="110"/>
      <c r="BL38" s="109"/>
      <c r="BM38" s="110"/>
      <c r="BN38" s="109"/>
      <c r="BO38" s="110"/>
      <c r="BP38" s="112"/>
      <c r="BQ38" s="112"/>
      <c r="BR38" s="112"/>
      <c r="BS38" s="112"/>
    </row>
    <row r="39" spans="1:71" s="125" customFormat="1" ht="9.9499999999999993" customHeight="1" x14ac:dyDescent="0.2">
      <c r="A39" s="114" t="s">
        <v>58</v>
      </c>
      <c r="B39" s="115">
        <v>119</v>
      </c>
      <c r="C39" s="116">
        <v>133</v>
      </c>
      <c r="D39" s="199">
        <v>14</v>
      </c>
      <c r="E39" s="117">
        <v>11.764705882352942</v>
      </c>
      <c r="F39" s="118">
        <v>35</v>
      </c>
      <c r="G39" s="119">
        <v>49</v>
      </c>
      <c r="H39" s="163">
        <v>14</v>
      </c>
      <c r="I39" s="117">
        <v>40</v>
      </c>
      <c r="J39" s="115">
        <v>47</v>
      </c>
      <c r="K39" s="116">
        <v>50</v>
      </c>
      <c r="L39" s="116">
        <v>3</v>
      </c>
      <c r="M39" s="117">
        <v>6.3829787234042552</v>
      </c>
      <c r="N39" s="115">
        <v>115</v>
      </c>
      <c r="O39" s="116">
        <v>121</v>
      </c>
      <c r="P39" s="163">
        <v>6</v>
      </c>
      <c r="Q39" s="117">
        <v>5.2173913043478262</v>
      </c>
      <c r="R39" s="115">
        <v>168</v>
      </c>
      <c r="S39" s="116">
        <v>165</v>
      </c>
      <c r="T39" s="163">
        <v>-3</v>
      </c>
      <c r="U39" s="117">
        <v>-1.7857142857142858</v>
      </c>
      <c r="V39" s="115">
        <v>144</v>
      </c>
      <c r="W39" s="116">
        <v>144</v>
      </c>
      <c r="X39" s="170">
        <v>0</v>
      </c>
      <c r="Y39" s="117">
        <v>0</v>
      </c>
      <c r="Z39" s="188"/>
      <c r="AA39" s="391">
        <v>133</v>
      </c>
      <c r="AB39" s="441">
        <v>98</v>
      </c>
      <c r="AC39" s="442">
        <v>73.684210526315795</v>
      </c>
      <c r="AD39" s="120"/>
      <c r="AE39" s="453" t="s">
        <v>58</v>
      </c>
      <c r="AF39" s="454">
        <v>59</v>
      </c>
      <c r="AG39" s="455">
        <v>54</v>
      </c>
      <c r="AH39" s="456">
        <v>-5</v>
      </c>
      <c r="AI39" s="442">
        <v>-8.4745762711864412</v>
      </c>
      <c r="AJ39" s="454">
        <v>90</v>
      </c>
      <c r="AK39" s="455">
        <v>79</v>
      </c>
      <c r="AL39" s="456">
        <v>-11</v>
      </c>
      <c r="AM39" s="442">
        <v>-12.222222222222221</v>
      </c>
      <c r="AN39" s="454">
        <v>0</v>
      </c>
      <c r="AO39" s="455">
        <v>2</v>
      </c>
      <c r="AP39" s="456">
        <v>2</v>
      </c>
      <c r="AQ39" s="442" t="s">
        <v>119</v>
      </c>
      <c r="AR39" s="457">
        <v>742</v>
      </c>
      <c r="AS39" s="455">
        <v>748</v>
      </c>
      <c r="AT39" s="441">
        <v>6</v>
      </c>
      <c r="AU39" s="458">
        <v>0.80862533692722371</v>
      </c>
      <c r="AV39" s="457">
        <v>777</v>
      </c>
      <c r="AW39" s="455">
        <v>797</v>
      </c>
      <c r="AX39" s="441">
        <v>20</v>
      </c>
      <c r="AY39" s="442">
        <v>2.574002574002574</v>
      </c>
      <c r="AZ39" s="121"/>
      <c r="BA39" s="121"/>
      <c r="BB39" s="121"/>
      <c r="BC39" s="122"/>
      <c r="BD39" s="123"/>
      <c r="BE39" s="123"/>
      <c r="BF39" s="122"/>
      <c r="BG39" s="122"/>
      <c r="BH39" s="121"/>
      <c r="BI39" s="121"/>
      <c r="BJ39" s="121"/>
      <c r="BK39" s="122"/>
      <c r="BL39" s="121"/>
      <c r="BM39" s="122"/>
      <c r="BN39" s="121"/>
      <c r="BO39" s="122"/>
      <c r="BP39" s="124"/>
      <c r="BQ39" s="124"/>
      <c r="BR39" s="124"/>
      <c r="BS39" s="124"/>
    </row>
    <row r="40" spans="1:71" s="113" customFormat="1" ht="9.9499999999999993" customHeight="1" x14ac:dyDescent="0.2">
      <c r="A40" s="46" t="s">
        <v>21</v>
      </c>
      <c r="B40" s="47">
        <v>127</v>
      </c>
      <c r="C40" s="48">
        <v>153</v>
      </c>
      <c r="D40" s="195">
        <v>26</v>
      </c>
      <c r="E40" s="49">
        <v>20.472440944881889</v>
      </c>
      <c r="F40" s="50">
        <v>296</v>
      </c>
      <c r="G40" s="51">
        <v>306</v>
      </c>
      <c r="H40" s="160">
        <v>10</v>
      </c>
      <c r="I40" s="49">
        <v>3.3783783783783785</v>
      </c>
      <c r="J40" s="47">
        <v>212</v>
      </c>
      <c r="K40" s="48">
        <v>185</v>
      </c>
      <c r="L40" s="48">
        <v>-27</v>
      </c>
      <c r="M40" s="49">
        <v>-12.735849056603774</v>
      </c>
      <c r="N40" s="47">
        <v>157</v>
      </c>
      <c r="O40" s="48">
        <v>175</v>
      </c>
      <c r="P40" s="160">
        <v>18</v>
      </c>
      <c r="Q40" s="49">
        <v>11.464968152866241</v>
      </c>
      <c r="R40" s="47">
        <v>237</v>
      </c>
      <c r="S40" s="48">
        <v>229</v>
      </c>
      <c r="T40" s="160">
        <v>-8</v>
      </c>
      <c r="U40" s="49">
        <v>-3.3755274261603376</v>
      </c>
      <c r="V40" s="47">
        <v>115</v>
      </c>
      <c r="W40" s="48">
        <v>123</v>
      </c>
      <c r="X40" s="167">
        <v>8</v>
      </c>
      <c r="Y40" s="49">
        <v>6.9565217391304346</v>
      </c>
      <c r="Z40" s="89"/>
      <c r="AA40" s="183">
        <v>153</v>
      </c>
      <c r="AB40" s="184">
        <v>5</v>
      </c>
      <c r="AC40" s="187">
        <v>3.2679738562091503</v>
      </c>
      <c r="AD40" s="52"/>
      <c r="AE40" s="242" t="s">
        <v>21</v>
      </c>
      <c r="AF40" s="263">
        <v>132</v>
      </c>
      <c r="AG40" s="221">
        <v>146</v>
      </c>
      <c r="AH40" s="264">
        <v>14</v>
      </c>
      <c r="AI40" s="265">
        <v>10.606060606060606</v>
      </c>
      <c r="AJ40" s="263">
        <v>290</v>
      </c>
      <c r="AK40" s="221">
        <v>279</v>
      </c>
      <c r="AL40" s="264">
        <v>-11</v>
      </c>
      <c r="AM40" s="265">
        <v>-3.7931034482758621</v>
      </c>
      <c r="AN40" s="263">
        <v>3</v>
      </c>
      <c r="AO40" s="221">
        <v>3</v>
      </c>
      <c r="AP40" s="264">
        <v>0</v>
      </c>
      <c r="AQ40" s="281">
        <v>0</v>
      </c>
      <c r="AR40" s="282">
        <v>1273</v>
      </c>
      <c r="AS40" s="221">
        <v>1293</v>
      </c>
      <c r="AT40" s="222">
        <v>20</v>
      </c>
      <c r="AU40" s="267">
        <v>1.5710919088766693</v>
      </c>
      <c r="AV40" s="266">
        <v>1569</v>
      </c>
      <c r="AW40" s="221">
        <v>1599</v>
      </c>
      <c r="AX40" s="222">
        <v>30</v>
      </c>
      <c r="AY40" s="265">
        <v>1.9120458891013383</v>
      </c>
      <c r="AZ40" s="109"/>
      <c r="BA40" s="109"/>
      <c r="BB40" s="109"/>
      <c r="BC40" s="110"/>
      <c r="BD40" s="111"/>
      <c r="BE40" s="111"/>
      <c r="BF40" s="110"/>
      <c r="BG40" s="110"/>
      <c r="BH40" s="109"/>
      <c r="BI40" s="109"/>
      <c r="BJ40" s="109"/>
      <c r="BK40" s="110"/>
      <c r="BL40" s="109"/>
      <c r="BM40" s="110"/>
      <c r="BN40" s="109"/>
      <c r="BO40" s="110"/>
      <c r="BP40" s="112"/>
      <c r="BQ40" s="112"/>
      <c r="BR40" s="112"/>
      <c r="BS40" s="112"/>
    </row>
    <row r="41" spans="1:71" s="113" customFormat="1" ht="9.9499999999999993" customHeight="1" x14ac:dyDescent="0.2">
      <c r="A41" s="102" t="s">
        <v>22</v>
      </c>
      <c r="B41" s="103">
        <v>43</v>
      </c>
      <c r="C41" s="104">
        <v>42</v>
      </c>
      <c r="D41" s="196">
        <v>-1</v>
      </c>
      <c r="E41" s="105">
        <v>-2.3255813953488373</v>
      </c>
      <c r="F41" s="106">
        <v>127</v>
      </c>
      <c r="G41" s="107">
        <v>136</v>
      </c>
      <c r="H41" s="161">
        <v>9</v>
      </c>
      <c r="I41" s="105">
        <v>7.0866141732283463</v>
      </c>
      <c r="J41" s="103">
        <v>33</v>
      </c>
      <c r="K41" s="104">
        <v>32</v>
      </c>
      <c r="L41" s="104">
        <v>-1</v>
      </c>
      <c r="M41" s="105">
        <v>-3.0303030303030303</v>
      </c>
      <c r="N41" s="103">
        <v>85</v>
      </c>
      <c r="O41" s="104">
        <v>96</v>
      </c>
      <c r="P41" s="161">
        <v>11</v>
      </c>
      <c r="Q41" s="105">
        <v>12.941176470588236</v>
      </c>
      <c r="R41" s="103">
        <v>223</v>
      </c>
      <c r="S41" s="104">
        <v>194</v>
      </c>
      <c r="T41" s="161">
        <v>-29</v>
      </c>
      <c r="U41" s="105">
        <v>-13.004484304932735</v>
      </c>
      <c r="V41" s="103">
        <v>53</v>
      </c>
      <c r="W41" s="104">
        <v>50</v>
      </c>
      <c r="X41" s="166">
        <v>-3</v>
      </c>
      <c r="Y41" s="105">
        <v>-5.6603773584905657</v>
      </c>
      <c r="Z41" s="89"/>
      <c r="AA41" s="205">
        <v>42</v>
      </c>
      <c r="AB41" s="206">
        <v>12</v>
      </c>
      <c r="AC41" s="207">
        <v>28.571428571428573</v>
      </c>
      <c r="AD41" s="108"/>
      <c r="AE41" s="258" t="s">
        <v>22</v>
      </c>
      <c r="AF41" s="259">
        <v>106</v>
      </c>
      <c r="AG41" s="208">
        <v>121</v>
      </c>
      <c r="AH41" s="260">
        <v>15</v>
      </c>
      <c r="AI41" s="207">
        <v>14.150943396226415</v>
      </c>
      <c r="AJ41" s="259">
        <v>177</v>
      </c>
      <c r="AK41" s="208">
        <v>163</v>
      </c>
      <c r="AL41" s="260">
        <v>-14</v>
      </c>
      <c r="AM41" s="207">
        <v>-7.9096045197740112</v>
      </c>
      <c r="AN41" s="259">
        <v>0</v>
      </c>
      <c r="AO41" s="208">
        <v>0</v>
      </c>
      <c r="AP41" s="260">
        <v>0</v>
      </c>
      <c r="AQ41" s="207" t="s">
        <v>119</v>
      </c>
      <c r="AR41" s="261">
        <v>720</v>
      </c>
      <c r="AS41" s="208">
        <v>698</v>
      </c>
      <c r="AT41" s="206">
        <v>-22</v>
      </c>
      <c r="AU41" s="262">
        <v>-3.0555555555555554</v>
      </c>
      <c r="AV41" s="261">
        <v>847</v>
      </c>
      <c r="AW41" s="208">
        <v>834</v>
      </c>
      <c r="AX41" s="206">
        <v>-13</v>
      </c>
      <c r="AY41" s="207">
        <v>-1.5348288075560803</v>
      </c>
      <c r="AZ41" s="109"/>
      <c r="BA41" s="109"/>
      <c r="BB41" s="109"/>
      <c r="BC41" s="110"/>
      <c r="BD41" s="111"/>
      <c r="BE41" s="111"/>
      <c r="BF41" s="110"/>
      <c r="BG41" s="110"/>
      <c r="BH41" s="109"/>
      <c r="BI41" s="109"/>
      <c r="BJ41" s="109"/>
      <c r="BK41" s="110"/>
      <c r="BL41" s="109"/>
      <c r="BM41" s="110"/>
      <c r="BN41" s="109"/>
      <c r="BO41" s="110"/>
      <c r="BP41" s="112"/>
      <c r="BQ41" s="112"/>
      <c r="BR41" s="112"/>
      <c r="BS41" s="112"/>
    </row>
    <row r="42" spans="1:71" s="113" customFormat="1" ht="9.9499999999999993" customHeight="1" x14ac:dyDescent="0.2">
      <c r="A42" s="242" t="s">
        <v>23</v>
      </c>
      <c r="B42" s="47">
        <v>852</v>
      </c>
      <c r="C42" s="48">
        <v>898</v>
      </c>
      <c r="D42" s="195">
        <v>46</v>
      </c>
      <c r="E42" s="49">
        <v>5.39906103286385</v>
      </c>
      <c r="F42" s="50">
        <v>548</v>
      </c>
      <c r="G42" s="51">
        <v>553</v>
      </c>
      <c r="H42" s="160">
        <v>5</v>
      </c>
      <c r="I42" s="49">
        <v>0.91240875912408759</v>
      </c>
      <c r="J42" s="47">
        <v>176</v>
      </c>
      <c r="K42" s="48">
        <v>200</v>
      </c>
      <c r="L42" s="48">
        <v>24</v>
      </c>
      <c r="M42" s="49">
        <v>13.636363636363637</v>
      </c>
      <c r="N42" s="47">
        <v>259</v>
      </c>
      <c r="O42" s="48">
        <v>243</v>
      </c>
      <c r="P42" s="160">
        <v>-16</v>
      </c>
      <c r="Q42" s="49">
        <v>-6.1776061776061777</v>
      </c>
      <c r="R42" s="47">
        <v>217</v>
      </c>
      <c r="S42" s="48">
        <v>214</v>
      </c>
      <c r="T42" s="160">
        <v>-3</v>
      </c>
      <c r="U42" s="49">
        <v>-1.3824884792626728</v>
      </c>
      <c r="V42" s="47">
        <v>69</v>
      </c>
      <c r="W42" s="48">
        <v>70</v>
      </c>
      <c r="X42" s="167">
        <v>1</v>
      </c>
      <c r="Y42" s="49">
        <v>1.4492753623188406</v>
      </c>
      <c r="Z42" s="89"/>
      <c r="AA42" s="50">
        <v>898</v>
      </c>
      <c r="AB42" s="51">
        <v>419</v>
      </c>
      <c r="AC42" s="49">
        <v>46.659242761692653</v>
      </c>
      <c r="AD42" s="52"/>
      <c r="AE42" s="242" t="s">
        <v>23</v>
      </c>
      <c r="AF42" s="263">
        <v>210</v>
      </c>
      <c r="AG42" s="221">
        <v>216</v>
      </c>
      <c r="AH42" s="264">
        <v>6</v>
      </c>
      <c r="AI42" s="265">
        <v>2.8571428571428572</v>
      </c>
      <c r="AJ42" s="263">
        <v>288</v>
      </c>
      <c r="AK42" s="221">
        <v>288</v>
      </c>
      <c r="AL42" s="264">
        <v>0</v>
      </c>
      <c r="AM42" s="265">
        <v>0</v>
      </c>
      <c r="AN42" s="263">
        <v>15</v>
      </c>
      <c r="AO42" s="221">
        <v>11</v>
      </c>
      <c r="AP42" s="283">
        <v>-4</v>
      </c>
      <c r="AQ42" s="281">
        <v>-26.666666666666668</v>
      </c>
      <c r="AR42" s="282">
        <v>2086</v>
      </c>
      <c r="AS42" s="221">
        <v>2140</v>
      </c>
      <c r="AT42" s="222">
        <v>54</v>
      </c>
      <c r="AU42" s="267">
        <v>2.588686481303931</v>
      </c>
      <c r="AV42" s="266">
        <v>2634</v>
      </c>
      <c r="AW42" s="221">
        <v>2693</v>
      </c>
      <c r="AX42" s="222">
        <v>59</v>
      </c>
      <c r="AY42" s="265">
        <v>2.2399392558845861</v>
      </c>
      <c r="AZ42" s="109"/>
      <c r="BA42" s="109"/>
      <c r="BB42" s="109"/>
      <c r="BC42" s="110"/>
      <c r="BD42" s="111"/>
      <c r="BE42" s="111"/>
      <c r="BF42" s="110"/>
      <c r="BG42" s="110"/>
      <c r="BH42" s="109"/>
      <c r="BI42" s="109"/>
      <c r="BJ42" s="109"/>
      <c r="BK42" s="110"/>
      <c r="BL42" s="109"/>
      <c r="BM42" s="110"/>
      <c r="BN42" s="109"/>
      <c r="BO42" s="110"/>
      <c r="BP42" s="112"/>
      <c r="BQ42" s="112"/>
      <c r="BR42" s="112"/>
      <c r="BS42" s="112"/>
    </row>
    <row r="43" spans="1:71" s="113" customFormat="1" ht="9.9499999999999993" customHeight="1" x14ac:dyDescent="0.2">
      <c r="A43" s="102" t="s">
        <v>24</v>
      </c>
      <c r="B43" s="103">
        <v>457</v>
      </c>
      <c r="C43" s="104">
        <v>531</v>
      </c>
      <c r="D43" s="196">
        <v>74</v>
      </c>
      <c r="E43" s="105">
        <v>16.192560175054705</v>
      </c>
      <c r="F43" s="106">
        <v>314</v>
      </c>
      <c r="G43" s="107">
        <v>355</v>
      </c>
      <c r="H43" s="161">
        <v>41</v>
      </c>
      <c r="I43" s="105">
        <v>13.057324840764331</v>
      </c>
      <c r="J43" s="103">
        <v>648</v>
      </c>
      <c r="K43" s="104">
        <v>648</v>
      </c>
      <c r="L43" s="104">
        <v>0</v>
      </c>
      <c r="M43" s="105">
        <v>0</v>
      </c>
      <c r="N43" s="103">
        <v>172</v>
      </c>
      <c r="O43" s="104">
        <v>207</v>
      </c>
      <c r="P43" s="161">
        <v>35</v>
      </c>
      <c r="Q43" s="105">
        <v>20.348837209302324</v>
      </c>
      <c r="R43" s="103">
        <v>203</v>
      </c>
      <c r="S43" s="104">
        <v>246</v>
      </c>
      <c r="T43" s="161">
        <v>43</v>
      </c>
      <c r="U43" s="105">
        <v>21.182266009852217</v>
      </c>
      <c r="V43" s="103">
        <v>41</v>
      </c>
      <c r="W43" s="104">
        <v>35</v>
      </c>
      <c r="X43" s="166">
        <v>-6</v>
      </c>
      <c r="Y43" s="105">
        <v>-14.634146341463415</v>
      </c>
      <c r="Z43" s="89"/>
      <c r="AA43" s="106">
        <v>531</v>
      </c>
      <c r="AB43" s="107">
        <v>208</v>
      </c>
      <c r="AC43" s="105">
        <v>39.1713747645951</v>
      </c>
      <c r="AD43" s="108"/>
      <c r="AE43" s="258" t="s">
        <v>24</v>
      </c>
      <c r="AF43" s="259">
        <v>154</v>
      </c>
      <c r="AG43" s="208">
        <v>125</v>
      </c>
      <c r="AH43" s="260">
        <v>-29</v>
      </c>
      <c r="AI43" s="207">
        <v>-18.831168831168831</v>
      </c>
      <c r="AJ43" s="259">
        <v>184</v>
      </c>
      <c r="AK43" s="208">
        <v>222</v>
      </c>
      <c r="AL43" s="260">
        <v>38</v>
      </c>
      <c r="AM43" s="207">
        <v>20.652173913043477</v>
      </c>
      <c r="AN43" s="259">
        <v>38</v>
      </c>
      <c r="AO43" s="208">
        <v>48</v>
      </c>
      <c r="AP43" s="260">
        <v>10</v>
      </c>
      <c r="AQ43" s="207">
        <v>26.315789473684209</v>
      </c>
      <c r="AR43" s="261">
        <v>1897</v>
      </c>
      <c r="AS43" s="208">
        <v>2062</v>
      </c>
      <c r="AT43" s="206">
        <v>165</v>
      </c>
      <c r="AU43" s="262">
        <v>8.6979441222983667</v>
      </c>
      <c r="AV43" s="261">
        <v>2211</v>
      </c>
      <c r="AW43" s="208">
        <v>2417</v>
      </c>
      <c r="AX43" s="206">
        <v>206</v>
      </c>
      <c r="AY43" s="207">
        <v>9.3170511080958835</v>
      </c>
      <c r="AZ43" s="109"/>
      <c r="BA43" s="109"/>
      <c r="BB43" s="109"/>
      <c r="BC43" s="110"/>
      <c r="BD43" s="111"/>
      <c r="BE43" s="111"/>
      <c r="BF43" s="110"/>
      <c r="BG43" s="110"/>
      <c r="BH43" s="109"/>
      <c r="BI43" s="109"/>
      <c r="BJ43" s="109"/>
      <c r="BK43" s="110"/>
      <c r="BL43" s="109"/>
      <c r="BM43" s="110"/>
      <c r="BN43" s="109"/>
      <c r="BO43" s="110"/>
      <c r="BP43" s="112"/>
      <c r="BQ43" s="112"/>
      <c r="BR43" s="112"/>
      <c r="BS43" s="112"/>
    </row>
    <row r="44" spans="1:71" s="113" customFormat="1" ht="9.9499999999999993" customHeight="1" x14ac:dyDescent="0.2">
      <c r="A44" s="46" t="s">
        <v>25</v>
      </c>
      <c r="B44" s="47">
        <v>112</v>
      </c>
      <c r="C44" s="48">
        <v>175</v>
      </c>
      <c r="D44" s="195">
        <v>63</v>
      </c>
      <c r="E44" s="49">
        <v>56.25</v>
      </c>
      <c r="F44" s="50">
        <v>483</v>
      </c>
      <c r="G44" s="51">
        <v>476</v>
      </c>
      <c r="H44" s="160">
        <v>-7</v>
      </c>
      <c r="I44" s="49">
        <v>-1.4492753623188406</v>
      </c>
      <c r="J44" s="47">
        <v>124</v>
      </c>
      <c r="K44" s="48">
        <v>112</v>
      </c>
      <c r="L44" s="48">
        <v>-12</v>
      </c>
      <c r="M44" s="49">
        <v>-9.67741935483871</v>
      </c>
      <c r="N44" s="47">
        <v>35</v>
      </c>
      <c r="O44" s="48">
        <v>29</v>
      </c>
      <c r="P44" s="160">
        <v>-6</v>
      </c>
      <c r="Q44" s="49">
        <v>-17.142857142857142</v>
      </c>
      <c r="R44" s="47">
        <v>238</v>
      </c>
      <c r="S44" s="48">
        <v>251</v>
      </c>
      <c r="T44" s="160">
        <v>13</v>
      </c>
      <c r="U44" s="49">
        <v>5.46218487394958</v>
      </c>
      <c r="V44" s="47">
        <v>88</v>
      </c>
      <c r="W44" s="48">
        <v>88</v>
      </c>
      <c r="X44" s="167">
        <v>0</v>
      </c>
      <c r="Y44" s="49">
        <v>0</v>
      </c>
      <c r="Z44" s="89"/>
      <c r="AA44" s="183">
        <v>175</v>
      </c>
      <c r="AB44" s="184">
        <v>15</v>
      </c>
      <c r="AC44" s="187">
        <v>8.5714285714285712</v>
      </c>
      <c r="AD44" s="52"/>
      <c r="AE44" s="242" t="s">
        <v>25</v>
      </c>
      <c r="AF44" s="263">
        <v>145</v>
      </c>
      <c r="AG44" s="221">
        <v>140</v>
      </c>
      <c r="AH44" s="264">
        <v>-5</v>
      </c>
      <c r="AI44" s="265">
        <v>-3.4482758620689653</v>
      </c>
      <c r="AJ44" s="263">
        <v>205</v>
      </c>
      <c r="AK44" s="221">
        <v>205</v>
      </c>
      <c r="AL44" s="264">
        <v>0</v>
      </c>
      <c r="AM44" s="265">
        <v>0</v>
      </c>
      <c r="AN44" s="263">
        <v>160</v>
      </c>
      <c r="AO44" s="221">
        <v>183</v>
      </c>
      <c r="AP44" s="283">
        <v>23</v>
      </c>
      <c r="AQ44" s="281">
        <v>14.375</v>
      </c>
      <c r="AR44" s="282">
        <v>1107</v>
      </c>
      <c r="AS44" s="284">
        <v>1183</v>
      </c>
      <c r="AT44" s="222">
        <v>76</v>
      </c>
      <c r="AU44" s="267">
        <v>6.8654019873532066</v>
      </c>
      <c r="AV44" s="266">
        <v>1590</v>
      </c>
      <c r="AW44" s="221">
        <v>1659</v>
      </c>
      <c r="AX44" s="222">
        <v>69</v>
      </c>
      <c r="AY44" s="265">
        <v>4.3396226415094343</v>
      </c>
      <c r="AZ44" s="109"/>
      <c r="BA44" s="109"/>
      <c r="BB44" s="109"/>
      <c r="BC44" s="110"/>
      <c r="BD44" s="111"/>
      <c r="BE44" s="111"/>
      <c r="BF44" s="110"/>
      <c r="BG44" s="110"/>
      <c r="BH44" s="109"/>
      <c r="BI44" s="109"/>
      <c r="BJ44" s="109"/>
      <c r="BK44" s="110"/>
      <c r="BL44" s="109"/>
      <c r="BM44" s="110"/>
      <c r="BN44" s="109"/>
      <c r="BO44" s="110"/>
      <c r="BP44" s="112"/>
      <c r="BQ44" s="112"/>
      <c r="BR44" s="112"/>
      <c r="BS44" s="112"/>
    </row>
    <row r="45" spans="1:71" s="101" customFormat="1" ht="9.9499999999999993" customHeight="1" x14ac:dyDescent="0.2">
      <c r="A45" s="90" t="s">
        <v>59</v>
      </c>
      <c r="B45" s="91">
        <v>91</v>
      </c>
      <c r="C45" s="92">
        <v>120</v>
      </c>
      <c r="D45" s="197">
        <v>29</v>
      </c>
      <c r="E45" s="93">
        <v>31.868131868131869</v>
      </c>
      <c r="F45" s="94">
        <v>143</v>
      </c>
      <c r="G45" s="95">
        <v>143</v>
      </c>
      <c r="H45" s="162">
        <v>0</v>
      </c>
      <c r="I45" s="93">
        <v>0</v>
      </c>
      <c r="J45" s="91">
        <v>148.5</v>
      </c>
      <c r="K45" s="92">
        <v>106</v>
      </c>
      <c r="L45" s="92">
        <v>-42.5</v>
      </c>
      <c r="M45" s="93">
        <v>-28.619528619528619</v>
      </c>
      <c r="N45" s="91">
        <v>95</v>
      </c>
      <c r="O45" s="92">
        <v>105</v>
      </c>
      <c r="P45" s="162">
        <v>10</v>
      </c>
      <c r="Q45" s="93">
        <v>10.526315789473685</v>
      </c>
      <c r="R45" s="91">
        <v>181</v>
      </c>
      <c r="S45" s="92">
        <v>191</v>
      </c>
      <c r="T45" s="162">
        <v>10</v>
      </c>
      <c r="U45" s="93">
        <v>5.5248618784530388</v>
      </c>
      <c r="V45" s="91">
        <v>18</v>
      </c>
      <c r="W45" s="92">
        <v>20</v>
      </c>
      <c r="X45" s="169">
        <v>2</v>
      </c>
      <c r="Y45" s="93">
        <v>11.111111111111111</v>
      </c>
      <c r="Z45" s="42"/>
      <c r="AA45" s="94">
        <v>120</v>
      </c>
      <c r="AB45" s="95">
        <v>4</v>
      </c>
      <c r="AC45" s="93">
        <v>3.3333333333333335</v>
      </c>
      <c r="AD45" s="96"/>
      <c r="AE45" s="297" t="s">
        <v>59</v>
      </c>
      <c r="AF45" s="298">
        <v>92</v>
      </c>
      <c r="AG45" s="253">
        <v>103</v>
      </c>
      <c r="AH45" s="299">
        <v>11</v>
      </c>
      <c r="AI45" s="214">
        <v>11.956521739130435</v>
      </c>
      <c r="AJ45" s="298">
        <v>93</v>
      </c>
      <c r="AK45" s="253">
        <v>90</v>
      </c>
      <c r="AL45" s="299">
        <v>-3</v>
      </c>
      <c r="AM45" s="214">
        <v>-3.225806451612903</v>
      </c>
      <c r="AN45" s="298">
        <v>0</v>
      </c>
      <c r="AO45" s="253">
        <v>2</v>
      </c>
      <c r="AP45" s="299">
        <v>2</v>
      </c>
      <c r="AQ45" s="214" t="s">
        <v>119</v>
      </c>
      <c r="AR45" s="300">
        <v>718.5</v>
      </c>
      <c r="AS45" s="253">
        <v>737</v>
      </c>
      <c r="AT45" s="213">
        <v>18.5</v>
      </c>
      <c r="AU45" s="301">
        <v>2.5748086290883787</v>
      </c>
      <c r="AV45" s="300">
        <v>861.5</v>
      </c>
      <c r="AW45" s="253">
        <v>880</v>
      </c>
      <c r="AX45" s="213">
        <v>18.5</v>
      </c>
      <c r="AY45" s="214">
        <v>2.1474172954149737</v>
      </c>
      <c r="AZ45" s="97"/>
      <c r="BA45" s="97"/>
      <c r="BB45" s="97"/>
      <c r="BC45" s="98"/>
      <c r="BD45" s="99"/>
      <c r="BE45" s="99"/>
      <c r="BF45" s="98"/>
      <c r="BG45" s="98"/>
      <c r="BH45" s="97"/>
      <c r="BI45" s="97"/>
      <c r="BJ45" s="97"/>
      <c r="BK45" s="98"/>
      <c r="BL45" s="97"/>
      <c r="BM45" s="98"/>
      <c r="BN45" s="97"/>
      <c r="BO45" s="98"/>
      <c r="BP45" s="100"/>
      <c r="BQ45" s="100"/>
      <c r="BR45" s="100"/>
      <c r="BS45" s="100"/>
    </row>
    <row r="46" spans="1:71" s="113" customFormat="1" ht="9.9499999999999993" customHeight="1" x14ac:dyDescent="0.2">
      <c r="A46" s="46" t="s">
        <v>26</v>
      </c>
      <c r="B46" s="47">
        <v>90</v>
      </c>
      <c r="C46" s="48">
        <v>98</v>
      </c>
      <c r="D46" s="195">
        <v>8</v>
      </c>
      <c r="E46" s="49">
        <v>8.8888888888888893</v>
      </c>
      <c r="F46" s="50">
        <v>135</v>
      </c>
      <c r="G46" s="51">
        <v>155</v>
      </c>
      <c r="H46" s="160">
        <v>20</v>
      </c>
      <c r="I46" s="49">
        <v>14.814814814814815</v>
      </c>
      <c r="J46" s="47">
        <v>143</v>
      </c>
      <c r="K46" s="48">
        <v>141</v>
      </c>
      <c r="L46" s="48">
        <v>-2</v>
      </c>
      <c r="M46" s="49">
        <v>-1.3986013986013985</v>
      </c>
      <c r="N46" s="47">
        <v>65</v>
      </c>
      <c r="O46" s="48">
        <v>60</v>
      </c>
      <c r="P46" s="160">
        <v>-5</v>
      </c>
      <c r="Q46" s="49">
        <v>-7.6923076923076925</v>
      </c>
      <c r="R46" s="47">
        <v>302</v>
      </c>
      <c r="S46" s="48">
        <v>254</v>
      </c>
      <c r="T46" s="160">
        <v>-48</v>
      </c>
      <c r="U46" s="49">
        <v>-15.894039735099337</v>
      </c>
      <c r="V46" s="47">
        <v>18</v>
      </c>
      <c r="W46" s="48">
        <v>16</v>
      </c>
      <c r="X46" s="167">
        <v>-2</v>
      </c>
      <c r="Y46" s="49">
        <v>-11.111111111111111</v>
      </c>
      <c r="Z46" s="89"/>
      <c r="AA46" s="50">
        <v>98</v>
      </c>
      <c r="AB46" s="51">
        <v>78</v>
      </c>
      <c r="AC46" s="49">
        <v>79.591836734693871</v>
      </c>
      <c r="AD46" s="52"/>
      <c r="AE46" s="242" t="s">
        <v>26</v>
      </c>
      <c r="AF46" s="263">
        <v>94</v>
      </c>
      <c r="AG46" s="221">
        <v>82</v>
      </c>
      <c r="AH46" s="264">
        <v>-12</v>
      </c>
      <c r="AI46" s="265">
        <v>-12.76595744680851</v>
      </c>
      <c r="AJ46" s="263">
        <v>112</v>
      </c>
      <c r="AK46" s="221">
        <v>132</v>
      </c>
      <c r="AL46" s="264">
        <v>20</v>
      </c>
      <c r="AM46" s="265">
        <v>17.857142857142858</v>
      </c>
      <c r="AN46" s="263">
        <v>0</v>
      </c>
      <c r="AO46" s="221">
        <v>0</v>
      </c>
      <c r="AP46" s="264">
        <v>0</v>
      </c>
      <c r="AQ46" s="281">
        <v>0</v>
      </c>
      <c r="AR46" s="282">
        <v>824</v>
      </c>
      <c r="AS46" s="221">
        <v>783</v>
      </c>
      <c r="AT46" s="222">
        <v>-41</v>
      </c>
      <c r="AU46" s="267">
        <v>-4.9757281553398061</v>
      </c>
      <c r="AV46" s="266">
        <v>959</v>
      </c>
      <c r="AW46" s="221">
        <v>938</v>
      </c>
      <c r="AX46" s="222">
        <v>-21</v>
      </c>
      <c r="AY46" s="265">
        <v>-2.1897810218978102</v>
      </c>
      <c r="AZ46" s="109"/>
      <c r="BA46" s="109"/>
      <c r="BB46" s="109"/>
      <c r="BC46" s="110"/>
      <c r="BD46" s="111"/>
      <c r="BE46" s="111"/>
      <c r="BF46" s="110"/>
      <c r="BG46" s="110"/>
      <c r="BH46" s="109"/>
      <c r="BI46" s="109"/>
      <c r="BJ46" s="109"/>
      <c r="BK46" s="110"/>
      <c r="BL46" s="109"/>
      <c r="BM46" s="110"/>
      <c r="BN46" s="109"/>
      <c r="BO46" s="110"/>
      <c r="BP46" s="112"/>
      <c r="BQ46" s="112"/>
      <c r="BR46" s="112"/>
      <c r="BS46" s="112"/>
    </row>
    <row r="47" spans="1:71" s="113" customFormat="1" ht="9.9499999999999993" customHeight="1" x14ac:dyDescent="0.2">
      <c r="A47" s="102" t="s">
        <v>27</v>
      </c>
      <c r="B47" s="103">
        <v>145</v>
      </c>
      <c r="C47" s="104">
        <v>142</v>
      </c>
      <c r="D47" s="196">
        <v>-3</v>
      </c>
      <c r="E47" s="105">
        <v>-2.0689655172413794</v>
      </c>
      <c r="F47" s="106">
        <v>142</v>
      </c>
      <c r="G47" s="107">
        <v>145</v>
      </c>
      <c r="H47" s="161">
        <v>3</v>
      </c>
      <c r="I47" s="105">
        <v>2.112676056338028</v>
      </c>
      <c r="J47" s="103">
        <v>8</v>
      </c>
      <c r="K47" s="104">
        <v>16</v>
      </c>
      <c r="L47" s="104">
        <v>8</v>
      </c>
      <c r="M47" s="105">
        <v>100</v>
      </c>
      <c r="N47" s="103">
        <v>69</v>
      </c>
      <c r="O47" s="104">
        <v>75</v>
      </c>
      <c r="P47" s="161">
        <v>6</v>
      </c>
      <c r="Q47" s="105">
        <v>8.695652173913043</v>
      </c>
      <c r="R47" s="103">
        <v>297</v>
      </c>
      <c r="S47" s="104">
        <v>265</v>
      </c>
      <c r="T47" s="161">
        <v>-32</v>
      </c>
      <c r="U47" s="105">
        <v>-10.774410774410775</v>
      </c>
      <c r="V47" s="103">
        <v>63</v>
      </c>
      <c r="W47" s="104">
        <v>61</v>
      </c>
      <c r="X47" s="166">
        <v>-2</v>
      </c>
      <c r="Y47" s="105">
        <v>-3.1746031746031744</v>
      </c>
      <c r="Z47" s="89"/>
      <c r="AA47" s="106">
        <v>142</v>
      </c>
      <c r="AB47" s="107">
        <v>33</v>
      </c>
      <c r="AC47" s="105">
        <v>23.239436619718308</v>
      </c>
      <c r="AD47" s="108"/>
      <c r="AE47" s="258" t="s">
        <v>27</v>
      </c>
      <c r="AF47" s="259">
        <v>177</v>
      </c>
      <c r="AG47" s="208">
        <v>187</v>
      </c>
      <c r="AH47" s="260">
        <v>10</v>
      </c>
      <c r="AI47" s="207">
        <v>5.6497175141242941</v>
      </c>
      <c r="AJ47" s="259">
        <v>189</v>
      </c>
      <c r="AK47" s="208">
        <v>166</v>
      </c>
      <c r="AL47" s="260">
        <v>-23</v>
      </c>
      <c r="AM47" s="207">
        <v>-12.169312169312169</v>
      </c>
      <c r="AN47" s="259">
        <v>1</v>
      </c>
      <c r="AO47" s="208">
        <v>1</v>
      </c>
      <c r="AP47" s="260">
        <v>0</v>
      </c>
      <c r="AQ47" s="207">
        <v>0</v>
      </c>
      <c r="AR47" s="261">
        <v>949</v>
      </c>
      <c r="AS47" s="208">
        <v>913</v>
      </c>
      <c r="AT47" s="206">
        <v>-36</v>
      </c>
      <c r="AU47" s="262">
        <v>-3.7934668071654372</v>
      </c>
      <c r="AV47" s="261">
        <v>1091</v>
      </c>
      <c r="AW47" s="208">
        <v>1058</v>
      </c>
      <c r="AX47" s="206">
        <v>-33</v>
      </c>
      <c r="AY47" s="207">
        <v>-3.0247479376718607</v>
      </c>
      <c r="AZ47" s="109"/>
      <c r="BA47" s="109"/>
      <c r="BB47" s="109"/>
      <c r="BC47" s="110"/>
      <c r="BD47" s="111"/>
      <c r="BE47" s="111"/>
      <c r="BF47" s="110"/>
      <c r="BG47" s="110"/>
      <c r="BH47" s="109"/>
      <c r="BI47" s="109"/>
      <c r="BJ47" s="109"/>
      <c r="BK47" s="110"/>
      <c r="BL47" s="109"/>
      <c r="BM47" s="110"/>
      <c r="BN47" s="109"/>
      <c r="BO47" s="110"/>
      <c r="BP47" s="112"/>
      <c r="BQ47" s="112"/>
      <c r="BR47" s="112"/>
      <c r="BS47" s="112"/>
    </row>
    <row r="48" spans="1:71" s="113" customFormat="1" ht="9.9499999999999993" customHeight="1" x14ac:dyDescent="0.2">
      <c r="A48" s="46" t="s">
        <v>28</v>
      </c>
      <c r="B48" s="47">
        <v>266</v>
      </c>
      <c r="C48" s="48">
        <v>251</v>
      </c>
      <c r="D48" s="195">
        <v>-15</v>
      </c>
      <c r="E48" s="49">
        <v>-5.6390977443609023</v>
      </c>
      <c r="F48" s="50">
        <v>293</v>
      </c>
      <c r="G48" s="51">
        <v>260</v>
      </c>
      <c r="H48" s="160">
        <v>-33</v>
      </c>
      <c r="I48" s="49">
        <v>-11.262798634812286</v>
      </c>
      <c r="J48" s="47">
        <v>15</v>
      </c>
      <c r="K48" s="48">
        <v>10</v>
      </c>
      <c r="L48" s="48">
        <v>-5</v>
      </c>
      <c r="M48" s="49">
        <v>-33.333333333333336</v>
      </c>
      <c r="N48" s="47">
        <v>45</v>
      </c>
      <c r="O48" s="48">
        <v>40</v>
      </c>
      <c r="P48" s="160">
        <v>-5</v>
      </c>
      <c r="Q48" s="49">
        <v>-11.111111111111111</v>
      </c>
      <c r="R48" s="47">
        <v>127</v>
      </c>
      <c r="S48" s="48">
        <v>117</v>
      </c>
      <c r="T48" s="160">
        <v>-10</v>
      </c>
      <c r="U48" s="49">
        <v>-7.8740157480314963</v>
      </c>
      <c r="V48" s="47">
        <v>79</v>
      </c>
      <c r="W48" s="48">
        <v>69</v>
      </c>
      <c r="X48" s="167">
        <v>-10</v>
      </c>
      <c r="Y48" s="49">
        <v>-12.658227848101266</v>
      </c>
      <c r="Z48" s="89"/>
      <c r="AA48" s="183">
        <v>251</v>
      </c>
      <c r="AB48" s="184">
        <v>0</v>
      </c>
      <c r="AC48" s="187">
        <v>0</v>
      </c>
      <c r="AD48" s="52"/>
      <c r="AE48" s="242" t="s">
        <v>28</v>
      </c>
      <c r="AF48" s="263">
        <v>136</v>
      </c>
      <c r="AG48" s="221">
        <v>147</v>
      </c>
      <c r="AH48" s="264">
        <v>11</v>
      </c>
      <c r="AI48" s="265">
        <v>8.0882352941176467</v>
      </c>
      <c r="AJ48" s="263">
        <v>106</v>
      </c>
      <c r="AK48" s="221">
        <v>96</v>
      </c>
      <c r="AL48" s="264">
        <v>-10</v>
      </c>
      <c r="AM48" s="265">
        <v>-9.433962264150944</v>
      </c>
      <c r="AN48" s="263">
        <v>1</v>
      </c>
      <c r="AO48" s="221">
        <v>1</v>
      </c>
      <c r="AP48" s="283">
        <v>0</v>
      </c>
      <c r="AQ48" s="281">
        <v>0</v>
      </c>
      <c r="AR48" s="282">
        <v>775</v>
      </c>
      <c r="AS48" s="221">
        <v>731</v>
      </c>
      <c r="AT48" s="222">
        <v>-44</v>
      </c>
      <c r="AU48" s="267">
        <v>-5.67741935483871</v>
      </c>
      <c r="AV48" s="266">
        <v>1068</v>
      </c>
      <c r="AW48" s="221">
        <v>991</v>
      </c>
      <c r="AX48" s="222">
        <v>-77</v>
      </c>
      <c r="AY48" s="265">
        <v>-7.2097378277153554</v>
      </c>
      <c r="AZ48" s="109"/>
      <c r="BA48" s="109"/>
      <c r="BB48" s="109"/>
      <c r="BC48" s="110"/>
      <c r="BD48" s="111"/>
      <c r="BE48" s="111"/>
      <c r="BF48" s="110"/>
      <c r="BG48" s="110"/>
      <c r="BH48" s="109"/>
      <c r="BI48" s="109"/>
      <c r="BJ48" s="109"/>
      <c r="BK48" s="110"/>
      <c r="BL48" s="109"/>
      <c r="BM48" s="110"/>
      <c r="BN48" s="109"/>
      <c r="BO48" s="110"/>
      <c r="BP48" s="112"/>
      <c r="BQ48" s="112"/>
      <c r="BR48" s="112"/>
      <c r="BS48" s="112"/>
    </row>
    <row r="49" spans="1:71" s="113" customFormat="1" ht="9.9499999999999993" customHeight="1" x14ac:dyDescent="0.2">
      <c r="A49" s="102" t="s">
        <v>29</v>
      </c>
      <c r="B49" s="103">
        <v>119</v>
      </c>
      <c r="C49" s="104">
        <v>99</v>
      </c>
      <c r="D49" s="196">
        <v>-20</v>
      </c>
      <c r="E49" s="105">
        <v>-16.806722689075631</v>
      </c>
      <c r="F49" s="106">
        <v>59</v>
      </c>
      <c r="G49" s="107">
        <v>40</v>
      </c>
      <c r="H49" s="161">
        <v>-19</v>
      </c>
      <c r="I49" s="105">
        <v>-32.203389830508478</v>
      </c>
      <c r="J49" s="103">
        <v>27</v>
      </c>
      <c r="K49" s="104">
        <v>7</v>
      </c>
      <c r="L49" s="104">
        <v>-20</v>
      </c>
      <c r="M49" s="105">
        <v>-74.074074074074076</v>
      </c>
      <c r="N49" s="103">
        <v>39</v>
      </c>
      <c r="O49" s="104">
        <v>42</v>
      </c>
      <c r="P49" s="161">
        <v>3</v>
      </c>
      <c r="Q49" s="105">
        <v>7.6923076923076925</v>
      </c>
      <c r="R49" s="103">
        <v>233</v>
      </c>
      <c r="S49" s="104">
        <v>219</v>
      </c>
      <c r="T49" s="161">
        <v>-14</v>
      </c>
      <c r="U49" s="105">
        <v>-6.0085836909871242</v>
      </c>
      <c r="V49" s="103">
        <v>68</v>
      </c>
      <c r="W49" s="104">
        <v>83</v>
      </c>
      <c r="X49" s="166">
        <v>15</v>
      </c>
      <c r="Y49" s="105">
        <v>22.058823529411764</v>
      </c>
      <c r="Z49" s="89"/>
      <c r="AA49" s="205">
        <v>99</v>
      </c>
      <c r="AB49" s="206">
        <v>43</v>
      </c>
      <c r="AC49" s="207">
        <v>43.434343434343432</v>
      </c>
      <c r="AD49" s="108"/>
      <c r="AE49" s="258" t="s">
        <v>29</v>
      </c>
      <c r="AF49" s="259">
        <v>208</v>
      </c>
      <c r="AG49" s="208">
        <v>200</v>
      </c>
      <c r="AH49" s="260">
        <v>-8</v>
      </c>
      <c r="AI49" s="207">
        <v>-3.8461538461538463</v>
      </c>
      <c r="AJ49" s="259">
        <v>90</v>
      </c>
      <c r="AK49" s="208">
        <v>94</v>
      </c>
      <c r="AL49" s="260">
        <v>4</v>
      </c>
      <c r="AM49" s="207">
        <v>4.4444444444444446</v>
      </c>
      <c r="AN49" s="259">
        <v>8</v>
      </c>
      <c r="AO49" s="208">
        <v>12</v>
      </c>
      <c r="AP49" s="260">
        <v>4</v>
      </c>
      <c r="AQ49" s="207">
        <v>50</v>
      </c>
      <c r="AR49" s="261">
        <v>792</v>
      </c>
      <c r="AS49" s="208">
        <v>756</v>
      </c>
      <c r="AT49" s="206">
        <v>-36</v>
      </c>
      <c r="AU49" s="262">
        <v>-4.5454545454545459</v>
      </c>
      <c r="AV49" s="261">
        <v>851</v>
      </c>
      <c r="AW49" s="208">
        <v>796</v>
      </c>
      <c r="AX49" s="206">
        <v>-55</v>
      </c>
      <c r="AY49" s="207">
        <v>-6.462984723854289</v>
      </c>
      <c r="AZ49" s="109"/>
      <c r="BA49" s="109"/>
      <c r="BB49" s="109"/>
      <c r="BC49" s="110"/>
      <c r="BD49" s="111"/>
      <c r="BE49" s="111"/>
      <c r="BF49" s="110"/>
      <c r="BG49" s="110"/>
      <c r="BH49" s="109"/>
      <c r="BI49" s="109"/>
      <c r="BJ49" s="109"/>
      <c r="BK49" s="110"/>
      <c r="BL49" s="109"/>
      <c r="BM49" s="110"/>
      <c r="BN49" s="109"/>
      <c r="BO49" s="110"/>
      <c r="BP49" s="112"/>
      <c r="BQ49" s="112"/>
      <c r="BR49" s="112"/>
      <c r="BS49" s="112"/>
    </row>
    <row r="50" spans="1:71" s="113" customFormat="1" ht="9.9499999999999993" customHeight="1" x14ac:dyDescent="0.2">
      <c r="A50" s="46" t="s">
        <v>30</v>
      </c>
      <c r="B50" s="47">
        <v>117</v>
      </c>
      <c r="C50" s="48">
        <v>112</v>
      </c>
      <c r="D50" s="195">
        <v>-5</v>
      </c>
      <c r="E50" s="49">
        <v>-4.2735042735042734</v>
      </c>
      <c r="F50" s="50">
        <v>116</v>
      </c>
      <c r="G50" s="51">
        <v>116</v>
      </c>
      <c r="H50" s="160">
        <v>0</v>
      </c>
      <c r="I50" s="49">
        <v>0</v>
      </c>
      <c r="J50" s="47">
        <v>71</v>
      </c>
      <c r="K50" s="48">
        <v>54</v>
      </c>
      <c r="L50" s="48">
        <v>-17</v>
      </c>
      <c r="M50" s="49">
        <v>-23.943661971830984</v>
      </c>
      <c r="N50" s="47">
        <v>100</v>
      </c>
      <c r="O50" s="48">
        <v>113</v>
      </c>
      <c r="P50" s="160">
        <v>13</v>
      </c>
      <c r="Q50" s="49">
        <v>13</v>
      </c>
      <c r="R50" s="47">
        <v>165</v>
      </c>
      <c r="S50" s="48">
        <v>152</v>
      </c>
      <c r="T50" s="160">
        <v>-13</v>
      </c>
      <c r="U50" s="49">
        <v>-7.8787878787878789</v>
      </c>
      <c r="V50" s="47">
        <v>71</v>
      </c>
      <c r="W50" s="48">
        <v>58</v>
      </c>
      <c r="X50" s="167">
        <v>-13</v>
      </c>
      <c r="Y50" s="49">
        <v>-18.309859154929576</v>
      </c>
      <c r="Z50" s="89"/>
      <c r="AA50" s="50">
        <v>112</v>
      </c>
      <c r="AB50" s="51">
        <v>62</v>
      </c>
      <c r="AC50" s="49">
        <v>55.357142857142854</v>
      </c>
      <c r="AD50" s="52"/>
      <c r="AE50" s="242" t="s">
        <v>30</v>
      </c>
      <c r="AF50" s="263">
        <v>107</v>
      </c>
      <c r="AG50" s="221">
        <v>121</v>
      </c>
      <c r="AH50" s="264">
        <v>14</v>
      </c>
      <c r="AI50" s="265">
        <v>13.084112149532711</v>
      </c>
      <c r="AJ50" s="263">
        <v>122</v>
      </c>
      <c r="AK50" s="221">
        <v>119</v>
      </c>
      <c r="AL50" s="264">
        <v>-3</v>
      </c>
      <c r="AM50" s="265">
        <v>-2.459016393442623</v>
      </c>
      <c r="AN50" s="263">
        <v>2</v>
      </c>
      <c r="AO50" s="221">
        <v>2</v>
      </c>
      <c r="AP50" s="283">
        <v>0</v>
      </c>
      <c r="AQ50" s="281">
        <v>0</v>
      </c>
      <c r="AR50" s="282">
        <v>755</v>
      </c>
      <c r="AS50" s="221">
        <v>731</v>
      </c>
      <c r="AT50" s="222">
        <v>-24</v>
      </c>
      <c r="AU50" s="267">
        <v>-3.1788079470198674</v>
      </c>
      <c r="AV50" s="266">
        <v>871</v>
      </c>
      <c r="AW50" s="221">
        <v>847</v>
      </c>
      <c r="AX50" s="222">
        <v>-24</v>
      </c>
      <c r="AY50" s="265">
        <v>-2.7554535017221586</v>
      </c>
      <c r="AZ50" s="109"/>
      <c r="BA50" s="109"/>
      <c r="BB50" s="109"/>
      <c r="BC50" s="110"/>
      <c r="BD50" s="111"/>
      <c r="BE50" s="111"/>
      <c r="BF50" s="110"/>
      <c r="BG50" s="110"/>
      <c r="BH50" s="109"/>
      <c r="BI50" s="109"/>
      <c r="BJ50" s="109"/>
      <c r="BK50" s="110"/>
      <c r="BL50" s="109"/>
      <c r="BM50" s="110"/>
      <c r="BN50" s="109"/>
      <c r="BO50" s="110"/>
      <c r="BP50" s="112"/>
      <c r="BQ50" s="112"/>
      <c r="BR50" s="112"/>
      <c r="BS50" s="112"/>
    </row>
    <row r="51" spans="1:71" s="190" customFormat="1" ht="9.9499999999999993" customHeight="1" x14ac:dyDescent="0.2">
      <c r="A51" s="148" t="s">
        <v>44</v>
      </c>
      <c r="B51" s="149">
        <v>11414</v>
      </c>
      <c r="C51" s="150">
        <v>12069</v>
      </c>
      <c r="D51" s="202">
        <v>655</v>
      </c>
      <c r="E51" s="191">
        <v>5.7385666725074467</v>
      </c>
      <c r="F51" s="149">
        <v>13038</v>
      </c>
      <c r="G51" s="228">
        <v>14243</v>
      </c>
      <c r="H51" s="228">
        <v>1205</v>
      </c>
      <c r="I51" s="285">
        <v>9.2422150636600708</v>
      </c>
      <c r="J51" s="286">
        <v>5972.5</v>
      </c>
      <c r="K51" s="228">
        <v>6136.99</v>
      </c>
      <c r="L51" s="289">
        <v>164.48999999999978</v>
      </c>
      <c r="M51" s="287">
        <v>2.754123064043529</v>
      </c>
      <c r="N51" s="288">
        <v>7704</v>
      </c>
      <c r="O51" s="289">
        <v>8122</v>
      </c>
      <c r="P51" s="290">
        <v>418</v>
      </c>
      <c r="Q51" s="287">
        <v>5.4257528556593977</v>
      </c>
      <c r="R51" s="288">
        <v>15124</v>
      </c>
      <c r="S51" s="289">
        <v>14856</v>
      </c>
      <c r="T51" s="289">
        <v>-268</v>
      </c>
      <c r="U51" s="287">
        <v>-1.7720179846601427</v>
      </c>
      <c r="V51" s="288">
        <v>3998</v>
      </c>
      <c r="W51" s="289">
        <v>4167</v>
      </c>
      <c r="X51" s="290">
        <v>169</v>
      </c>
      <c r="Y51" s="287">
        <v>4.2271135567783888</v>
      </c>
      <c r="Z51" s="89"/>
      <c r="AA51" s="149">
        <v>12069</v>
      </c>
      <c r="AB51" s="150">
        <v>3213</v>
      </c>
      <c r="AC51" s="191">
        <v>26.621923937360179</v>
      </c>
      <c r="AD51" s="108"/>
      <c r="AE51" s="148" t="s">
        <v>44</v>
      </c>
      <c r="AF51" s="268">
        <v>8073</v>
      </c>
      <c r="AG51" s="269">
        <v>8042</v>
      </c>
      <c r="AH51" s="270">
        <v>-31</v>
      </c>
      <c r="AI51" s="271">
        <v>-0.38399603616994921</v>
      </c>
      <c r="AJ51" s="268">
        <v>10980</v>
      </c>
      <c r="AK51" s="269">
        <v>10997</v>
      </c>
      <c r="AL51" s="270">
        <v>17</v>
      </c>
      <c r="AM51" s="271">
        <v>0.15482695810564662</v>
      </c>
      <c r="AN51" s="268">
        <v>825</v>
      </c>
      <c r="AO51" s="269">
        <v>948</v>
      </c>
      <c r="AP51" s="280">
        <v>123</v>
      </c>
      <c r="AQ51" s="271">
        <v>14.909090909090908</v>
      </c>
      <c r="AR51" s="268">
        <v>64090.5</v>
      </c>
      <c r="AS51" s="269">
        <v>65337.99</v>
      </c>
      <c r="AT51" s="269">
        <v>1247.489999999998</v>
      </c>
      <c r="AU51" s="272">
        <v>1.946450722025882</v>
      </c>
      <c r="AV51" s="268">
        <v>77128.5</v>
      </c>
      <c r="AW51" s="269">
        <v>79580.989999999991</v>
      </c>
      <c r="AX51" s="269">
        <v>2452.4899999999907</v>
      </c>
      <c r="AY51" s="271">
        <v>3.1797454896698247</v>
      </c>
      <c r="AZ51" s="109"/>
      <c r="BA51" s="109"/>
      <c r="BB51" s="109"/>
      <c r="BC51" s="110"/>
      <c r="BD51" s="111"/>
      <c r="BE51" s="111"/>
      <c r="BF51" s="110"/>
      <c r="BG51" s="110"/>
      <c r="BH51" s="109"/>
      <c r="BI51" s="109"/>
      <c r="BJ51" s="109"/>
      <c r="BK51" s="110"/>
      <c r="BL51" s="109"/>
      <c r="BM51" s="110"/>
      <c r="BN51" s="109"/>
      <c r="BO51" s="110"/>
      <c r="BP51" s="189"/>
      <c r="BQ51" s="189"/>
      <c r="BR51" s="189"/>
      <c r="BS51" s="189"/>
    </row>
    <row r="52" spans="1:71" s="113" customFormat="1" ht="9.9499999999999993" customHeight="1" x14ac:dyDescent="0.2">
      <c r="A52" s="128" t="s">
        <v>79</v>
      </c>
      <c r="B52" s="83">
        <v>2125</v>
      </c>
      <c r="C52" s="48">
        <v>2301</v>
      </c>
      <c r="D52" s="195">
        <v>176</v>
      </c>
      <c r="E52" s="49">
        <v>8.2823529411764714</v>
      </c>
      <c r="F52" s="83">
        <v>2783</v>
      </c>
      <c r="G52" s="48">
        <v>3120</v>
      </c>
      <c r="H52" s="48">
        <v>337</v>
      </c>
      <c r="I52" s="49">
        <v>12.109234638878908</v>
      </c>
      <c r="J52" s="83">
        <v>920.5</v>
      </c>
      <c r="K52" s="48">
        <v>995</v>
      </c>
      <c r="L52" s="48">
        <v>74.5</v>
      </c>
      <c r="M52" s="49">
        <v>8.0934274850624668</v>
      </c>
      <c r="N52" s="83">
        <v>1893</v>
      </c>
      <c r="O52" s="48">
        <v>2032</v>
      </c>
      <c r="P52" s="160">
        <v>139</v>
      </c>
      <c r="Q52" s="49">
        <v>7.34284204965663</v>
      </c>
      <c r="R52" s="83">
        <v>3891</v>
      </c>
      <c r="S52" s="48">
        <v>3767</v>
      </c>
      <c r="T52" s="160">
        <v>-124</v>
      </c>
      <c r="U52" s="49">
        <v>-3.186841428938576</v>
      </c>
      <c r="V52" s="83">
        <v>1110</v>
      </c>
      <c r="W52" s="48">
        <v>1292</v>
      </c>
      <c r="X52" s="167">
        <v>182</v>
      </c>
      <c r="Y52" s="49">
        <v>16.396396396396398</v>
      </c>
      <c r="Z52" s="89"/>
      <c r="AA52" s="83">
        <v>2301</v>
      </c>
      <c r="AB52" s="184">
        <v>433</v>
      </c>
      <c r="AC52" s="187">
        <v>18.817905258583224</v>
      </c>
      <c r="AD52" s="52"/>
      <c r="AE52" s="273" t="s">
        <v>79</v>
      </c>
      <c r="AF52" s="266">
        <v>2018</v>
      </c>
      <c r="AG52" s="221">
        <v>2031</v>
      </c>
      <c r="AH52" s="264">
        <v>13</v>
      </c>
      <c r="AI52" s="265">
        <v>0.64420218037661048</v>
      </c>
      <c r="AJ52" s="266">
        <v>3164</v>
      </c>
      <c r="AK52" s="221">
        <v>3196</v>
      </c>
      <c r="AL52" s="264">
        <v>32</v>
      </c>
      <c r="AM52" s="265">
        <v>1.0113780025284449</v>
      </c>
      <c r="AN52" s="266">
        <v>75</v>
      </c>
      <c r="AO52" s="221">
        <v>87</v>
      </c>
      <c r="AP52" s="283">
        <v>12</v>
      </c>
      <c r="AQ52" s="281">
        <v>16</v>
      </c>
      <c r="AR52" s="266">
        <v>15196.5</v>
      </c>
      <c r="AS52" s="221">
        <v>15701</v>
      </c>
      <c r="AT52" s="222">
        <v>504.5</v>
      </c>
      <c r="AU52" s="267">
        <v>3.3198433849899649</v>
      </c>
      <c r="AV52" s="266">
        <v>17979.5</v>
      </c>
      <c r="AW52" s="221">
        <v>18821</v>
      </c>
      <c r="AX52" s="222">
        <v>841.5</v>
      </c>
      <c r="AY52" s="265">
        <v>4.6803303762618542</v>
      </c>
      <c r="AZ52" s="109"/>
      <c r="BA52" s="109"/>
      <c r="BB52" s="109"/>
      <c r="BC52" s="110"/>
      <c r="BD52" s="111"/>
      <c r="BE52" s="111"/>
      <c r="BF52" s="110"/>
      <c r="BG52" s="110"/>
      <c r="BH52" s="109"/>
      <c r="BI52" s="109"/>
      <c r="BJ52" s="109"/>
      <c r="BK52" s="110"/>
      <c r="BL52" s="109"/>
      <c r="BM52" s="110"/>
      <c r="BN52" s="109"/>
      <c r="BO52" s="110"/>
      <c r="BP52" s="112"/>
      <c r="BQ52" s="112"/>
      <c r="BR52" s="112"/>
      <c r="BS52" s="112"/>
    </row>
    <row r="53" spans="1:71" s="113" customFormat="1" ht="9.9499999999999993" customHeight="1" x14ac:dyDescent="0.2">
      <c r="A53" s="215" t="s">
        <v>93</v>
      </c>
      <c r="B53" s="144">
        <v>9289</v>
      </c>
      <c r="C53" s="104">
        <v>9768</v>
      </c>
      <c r="D53" s="196">
        <v>479</v>
      </c>
      <c r="E53" s="105">
        <v>5.1566368823339435</v>
      </c>
      <c r="F53" s="144">
        <v>10255</v>
      </c>
      <c r="G53" s="104">
        <v>11123</v>
      </c>
      <c r="H53" s="104">
        <v>868</v>
      </c>
      <c r="I53" s="105">
        <v>8.4641638225255971</v>
      </c>
      <c r="J53" s="144">
        <v>5052</v>
      </c>
      <c r="K53" s="104">
        <v>5141.99</v>
      </c>
      <c r="L53" s="104">
        <v>89.989999999999782</v>
      </c>
      <c r="M53" s="105">
        <v>1.7812747426761635</v>
      </c>
      <c r="N53" s="144">
        <v>5811</v>
      </c>
      <c r="O53" s="104">
        <v>6090</v>
      </c>
      <c r="P53" s="161">
        <v>279</v>
      </c>
      <c r="Q53" s="105">
        <v>4.8012390294269487</v>
      </c>
      <c r="R53" s="144">
        <v>11233</v>
      </c>
      <c r="S53" s="104">
        <v>11089</v>
      </c>
      <c r="T53" s="161">
        <v>-144</v>
      </c>
      <c r="U53" s="105">
        <v>-1.2819371494703107</v>
      </c>
      <c r="V53" s="144">
        <v>2888</v>
      </c>
      <c r="W53" s="104">
        <v>2875</v>
      </c>
      <c r="X53" s="166">
        <v>-13</v>
      </c>
      <c r="Y53" s="105">
        <v>-0.45013850415512463</v>
      </c>
      <c r="Z53" s="89"/>
      <c r="AA53" s="144">
        <v>9768</v>
      </c>
      <c r="AB53" s="208">
        <v>2780</v>
      </c>
      <c r="AC53" s="207">
        <v>28.46027846027846</v>
      </c>
      <c r="AD53" s="108"/>
      <c r="AE53" s="274" t="s">
        <v>80</v>
      </c>
      <c r="AF53" s="261">
        <v>6055</v>
      </c>
      <c r="AG53" s="208">
        <v>6011</v>
      </c>
      <c r="AH53" s="260">
        <v>-44</v>
      </c>
      <c r="AI53" s="207">
        <v>-0.72667217175887699</v>
      </c>
      <c r="AJ53" s="261">
        <v>7816</v>
      </c>
      <c r="AK53" s="208">
        <v>7801</v>
      </c>
      <c r="AL53" s="260">
        <v>-15</v>
      </c>
      <c r="AM53" s="207">
        <v>-0.19191402251791198</v>
      </c>
      <c r="AN53" s="261">
        <v>750</v>
      </c>
      <c r="AO53" s="208">
        <v>861</v>
      </c>
      <c r="AP53" s="260">
        <v>111</v>
      </c>
      <c r="AQ53" s="207">
        <v>14.8</v>
      </c>
      <c r="AR53" s="261">
        <v>48894</v>
      </c>
      <c r="AS53" s="208">
        <v>49636.99</v>
      </c>
      <c r="AT53" s="206">
        <v>742.98999999999796</v>
      </c>
      <c r="AU53" s="262">
        <v>1.5195934061438989</v>
      </c>
      <c r="AV53" s="261">
        <v>59149</v>
      </c>
      <c r="AW53" s="208">
        <v>60759.989999999991</v>
      </c>
      <c r="AX53" s="208">
        <v>1610.9899999999907</v>
      </c>
      <c r="AY53" s="207">
        <v>2.7236132478993569</v>
      </c>
      <c r="AZ53" s="109"/>
      <c r="BA53" s="109"/>
      <c r="BB53" s="109"/>
      <c r="BC53" s="110"/>
      <c r="BD53" s="111"/>
      <c r="BE53" s="111"/>
      <c r="BF53" s="110"/>
      <c r="BG53" s="110"/>
      <c r="BH53" s="109"/>
      <c r="BI53" s="109"/>
      <c r="BJ53" s="109"/>
      <c r="BK53" s="110"/>
      <c r="BL53" s="109"/>
      <c r="BM53" s="110"/>
      <c r="BN53" s="109"/>
      <c r="BO53" s="110"/>
      <c r="BP53" s="112"/>
      <c r="BQ53" s="112"/>
      <c r="BR53" s="112"/>
      <c r="BS53" s="112"/>
    </row>
    <row r="54" spans="1:71" s="57" customFormat="1" ht="9.9499999999999993" customHeight="1" x14ac:dyDescent="0.2">
      <c r="A54" s="216" t="s">
        <v>95</v>
      </c>
      <c r="B54" s="83">
        <v>184</v>
      </c>
      <c r="C54" s="48">
        <v>243</v>
      </c>
      <c r="D54" s="195">
        <v>59</v>
      </c>
      <c r="E54" s="49">
        <v>32.065217391304351</v>
      </c>
      <c r="F54" s="83">
        <v>166</v>
      </c>
      <c r="G54" s="48">
        <v>189</v>
      </c>
      <c r="H54" s="160">
        <v>23</v>
      </c>
      <c r="I54" s="49">
        <v>13.855421686746988</v>
      </c>
      <c r="J54" s="83">
        <v>65</v>
      </c>
      <c r="K54" s="48">
        <v>83</v>
      </c>
      <c r="L54" s="48">
        <v>18</v>
      </c>
      <c r="M54" s="49">
        <v>27.692307692307693</v>
      </c>
      <c r="N54" s="83">
        <v>153</v>
      </c>
      <c r="O54" s="48">
        <v>159</v>
      </c>
      <c r="P54" s="160">
        <v>6</v>
      </c>
      <c r="Q54" s="49">
        <v>3.9215686274509802</v>
      </c>
      <c r="R54" s="83">
        <v>391</v>
      </c>
      <c r="S54" s="48">
        <v>428</v>
      </c>
      <c r="T54" s="160">
        <v>37</v>
      </c>
      <c r="U54" s="49">
        <v>9.4629156010230187</v>
      </c>
      <c r="V54" s="83">
        <v>114</v>
      </c>
      <c r="W54" s="48">
        <v>127</v>
      </c>
      <c r="X54" s="167">
        <v>13</v>
      </c>
      <c r="Y54" s="49">
        <v>11.403508771929825</v>
      </c>
      <c r="Z54" s="89"/>
      <c r="AA54" s="83">
        <v>243</v>
      </c>
      <c r="AB54" s="48">
        <v>0</v>
      </c>
      <c r="AC54" s="49">
        <v>0</v>
      </c>
      <c r="AD54" s="52"/>
      <c r="AE54" s="273" t="s">
        <v>82</v>
      </c>
      <c r="AF54" s="266">
        <v>204</v>
      </c>
      <c r="AG54" s="221">
        <v>242</v>
      </c>
      <c r="AH54" s="264">
        <v>38</v>
      </c>
      <c r="AI54" s="265">
        <v>18.627450980392158</v>
      </c>
      <c r="AJ54" s="266">
        <v>238</v>
      </c>
      <c r="AK54" s="221">
        <v>245</v>
      </c>
      <c r="AL54" s="264">
        <v>7</v>
      </c>
      <c r="AM54" s="265">
        <v>2.9411764705882355</v>
      </c>
      <c r="AN54" s="266">
        <v>6</v>
      </c>
      <c r="AO54" s="221">
        <v>3</v>
      </c>
      <c r="AP54" s="283">
        <v>-3</v>
      </c>
      <c r="AQ54" s="281">
        <v>-50</v>
      </c>
      <c r="AR54" s="282">
        <v>1355</v>
      </c>
      <c r="AS54" s="221">
        <v>1530</v>
      </c>
      <c r="AT54" s="222">
        <v>175</v>
      </c>
      <c r="AU54" s="267">
        <v>12.915129151291513</v>
      </c>
      <c r="AV54" s="266">
        <v>1521</v>
      </c>
      <c r="AW54" s="221">
        <v>1719</v>
      </c>
      <c r="AX54" s="222">
        <v>198</v>
      </c>
      <c r="AY54" s="265">
        <v>13.017751479289942</v>
      </c>
      <c r="AZ54" s="67"/>
      <c r="BA54" s="67"/>
      <c r="BB54" s="53"/>
      <c r="BC54" s="54"/>
      <c r="BD54" s="55"/>
      <c r="BE54" s="55"/>
      <c r="BF54" s="54"/>
      <c r="BG54" s="54"/>
      <c r="BH54" s="67"/>
      <c r="BI54" s="67"/>
      <c r="BJ54" s="53"/>
      <c r="BK54" s="54"/>
      <c r="BL54" s="53"/>
      <c r="BM54" s="54"/>
      <c r="BN54" s="53"/>
      <c r="BO54" s="54"/>
      <c r="BP54" s="56"/>
      <c r="BQ54" s="56"/>
      <c r="BR54" s="56"/>
      <c r="BS54" s="56"/>
    </row>
    <row r="55" spans="1:71" s="113" customFormat="1" ht="9.9499999999999993" customHeight="1" thickBot="1" x14ac:dyDescent="0.25">
      <c r="A55" s="295" t="s">
        <v>94</v>
      </c>
      <c r="B55" s="178">
        <v>475</v>
      </c>
      <c r="C55" s="141">
        <v>549</v>
      </c>
      <c r="D55" s="201">
        <v>74</v>
      </c>
      <c r="E55" s="142">
        <v>15.578947368421053</v>
      </c>
      <c r="F55" s="178">
        <v>119</v>
      </c>
      <c r="G55" s="141">
        <v>153</v>
      </c>
      <c r="H55" s="154">
        <v>34</v>
      </c>
      <c r="I55" s="142">
        <v>28.571428571428573</v>
      </c>
      <c r="J55" s="178">
        <v>191</v>
      </c>
      <c r="K55" s="141">
        <v>182</v>
      </c>
      <c r="L55" s="141">
        <v>-9</v>
      </c>
      <c r="M55" s="142">
        <v>-4.7120418848167542</v>
      </c>
      <c r="N55" s="178">
        <v>242</v>
      </c>
      <c r="O55" s="141">
        <v>285</v>
      </c>
      <c r="P55" s="154">
        <v>43</v>
      </c>
      <c r="Q55" s="142">
        <v>17.768595041322314</v>
      </c>
      <c r="R55" s="178">
        <v>440</v>
      </c>
      <c r="S55" s="141">
        <v>407</v>
      </c>
      <c r="T55" s="154">
        <v>-33</v>
      </c>
      <c r="U55" s="142">
        <v>-7.5</v>
      </c>
      <c r="V55" s="178">
        <v>261</v>
      </c>
      <c r="W55" s="141">
        <v>265</v>
      </c>
      <c r="X55" s="179">
        <v>4</v>
      </c>
      <c r="Y55" s="142">
        <v>1.5325670498084292</v>
      </c>
      <c r="Z55" s="89"/>
      <c r="AA55" s="178">
        <v>549</v>
      </c>
      <c r="AB55" s="141">
        <v>123</v>
      </c>
      <c r="AC55" s="142">
        <v>22.404371584699454</v>
      </c>
      <c r="AD55" s="129"/>
      <c r="AE55" s="274" t="s">
        <v>83</v>
      </c>
      <c r="AF55" s="275">
        <v>221</v>
      </c>
      <c r="AG55" s="276">
        <v>229</v>
      </c>
      <c r="AH55" s="277">
        <v>8</v>
      </c>
      <c r="AI55" s="278">
        <v>3.6199095022624435</v>
      </c>
      <c r="AJ55" s="275">
        <v>295</v>
      </c>
      <c r="AK55" s="276">
        <v>267</v>
      </c>
      <c r="AL55" s="277">
        <v>-28</v>
      </c>
      <c r="AM55" s="278">
        <v>-9.4915254237288131</v>
      </c>
      <c r="AN55" s="275">
        <v>0</v>
      </c>
      <c r="AO55" s="276">
        <v>2</v>
      </c>
      <c r="AP55" s="277">
        <v>2</v>
      </c>
      <c r="AQ55" s="461" t="s">
        <v>119</v>
      </c>
      <c r="AR55" s="275">
        <v>2125</v>
      </c>
      <c r="AS55" s="276">
        <v>2186</v>
      </c>
      <c r="AT55" s="437">
        <v>61</v>
      </c>
      <c r="AU55" s="279">
        <v>2.8705882352941177</v>
      </c>
      <c r="AV55" s="275">
        <v>2244</v>
      </c>
      <c r="AW55" s="276">
        <v>2339</v>
      </c>
      <c r="AX55" s="437">
        <v>95</v>
      </c>
      <c r="AY55" s="278">
        <v>4.2335115864527628</v>
      </c>
      <c r="AZ55" s="127"/>
      <c r="BA55" s="127"/>
      <c r="BB55" s="109"/>
      <c r="BC55" s="110"/>
      <c r="BD55" s="111"/>
      <c r="BE55" s="111"/>
      <c r="BF55" s="110"/>
      <c r="BG55" s="110"/>
      <c r="BH55" s="127"/>
      <c r="BI55" s="127"/>
      <c r="BJ55" s="109"/>
      <c r="BK55" s="110"/>
      <c r="BL55" s="109"/>
      <c r="BM55" s="110"/>
      <c r="BN55" s="109"/>
      <c r="BO55" s="110"/>
      <c r="BP55" s="112"/>
      <c r="BQ55" s="112"/>
      <c r="BR55" s="112"/>
      <c r="BS55" s="112"/>
    </row>
    <row r="56" spans="1:71" s="57" customFormat="1" x14ac:dyDescent="0.2">
      <c r="A56" s="296" t="s">
        <v>103</v>
      </c>
      <c r="B56" s="87"/>
      <c r="C56" s="88"/>
      <c r="D56" s="87"/>
      <c r="E56" s="89"/>
      <c r="F56" s="87"/>
      <c r="G56" s="89"/>
      <c r="H56" s="87"/>
      <c r="I56" s="89"/>
      <c r="J56" s="87"/>
      <c r="K56" s="87"/>
      <c r="L56" s="87"/>
      <c r="M56" s="89"/>
      <c r="N56" s="87"/>
      <c r="O56" s="88"/>
      <c r="P56" s="87"/>
      <c r="Q56" s="89"/>
      <c r="R56" s="87"/>
      <c r="S56" s="88"/>
      <c r="T56" s="87"/>
      <c r="U56" s="89"/>
      <c r="V56" s="87"/>
      <c r="W56" s="88"/>
      <c r="X56" s="87"/>
      <c r="Y56" s="89"/>
      <c r="Z56" s="89"/>
      <c r="AA56" s="89"/>
      <c r="AB56" s="89"/>
      <c r="AC56" s="89"/>
      <c r="AD56" s="54"/>
      <c r="AE56" s="203" t="s">
        <v>81</v>
      </c>
      <c r="AF56" s="87"/>
      <c r="AG56" s="88"/>
      <c r="AH56" s="87"/>
      <c r="AI56" s="89"/>
      <c r="AJ56" s="174"/>
      <c r="AK56" s="88"/>
      <c r="AL56" s="87"/>
      <c r="AM56" s="89"/>
      <c r="AN56" s="87"/>
      <c r="AO56" s="88"/>
      <c r="AP56" s="87"/>
      <c r="AQ56" s="89"/>
      <c r="AR56" s="89"/>
      <c r="AS56" s="89"/>
      <c r="AT56" s="87"/>
      <c r="AU56" s="89"/>
      <c r="AV56" s="87"/>
      <c r="AW56" s="89"/>
      <c r="AX56" s="87"/>
      <c r="AY56" s="89"/>
      <c r="AZ56" s="67"/>
      <c r="BA56" s="67"/>
      <c r="BB56" s="53"/>
      <c r="BC56" s="54"/>
      <c r="BD56" s="55"/>
      <c r="BE56" s="55"/>
      <c r="BF56" s="54"/>
      <c r="BG56" s="54"/>
      <c r="BH56" s="67"/>
      <c r="BI56" s="67"/>
      <c r="BJ56" s="53"/>
      <c r="BK56" s="54"/>
      <c r="BL56" s="53"/>
      <c r="BM56" s="54"/>
      <c r="BN56" s="53"/>
      <c r="BO56" s="54"/>
      <c r="BP56" s="56"/>
      <c r="BQ56" s="56"/>
      <c r="BR56" s="56"/>
      <c r="BS56" s="56"/>
    </row>
    <row r="57" spans="1:71" s="57" customFormat="1" ht="10.5" customHeight="1" x14ac:dyDescent="0.2">
      <c r="A57" s="203" t="s">
        <v>104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393" t="s">
        <v>118</v>
      </c>
      <c r="AF57" s="393"/>
      <c r="AG57" s="393"/>
      <c r="AH57" s="393"/>
      <c r="AI57" s="393"/>
      <c r="AJ57" s="393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s="393" customFormat="1" ht="10.5" customHeight="1" x14ac:dyDescent="0.2">
      <c r="A58" s="393" t="s">
        <v>118</v>
      </c>
    </row>
  </sheetData>
  <mergeCells count="31">
    <mergeCell ref="BL3:BM3"/>
    <mergeCell ref="BN3:BO3"/>
    <mergeCell ref="BD3:BE3"/>
    <mergeCell ref="BF3:BG3"/>
    <mergeCell ref="BH3:BI3"/>
    <mergeCell ref="BJ3:BK3"/>
    <mergeCell ref="AZ3:BA3"/>
    <mergeCell ref="BB3:BC3"/>
    <mergeCell ref="AJ3:AK3"/>
    <mergeCell ref="AL3:AM3"/>
    <mergeCell ref="AN3:AO3"/>
    <mergeCell ref="AP3:AQ3"/>
    <mergeCell ref="AV3:AW3"/>
    <mergeCell ref="AT3:AU3"/>
    <mergeCell ref="AR3:AS3"/>
    <mergeCell ref="AX3:AY3"/>
    <mergeCell ref="AF3:AG3"/>
    <mergeCell ref="AH3:AI3"/>
    <mergeCell ref="N3:O3"/>
    <mergeCell ref="P3:Q3"/>
    <mergeCell ref="R3:S3"/>
    <mergeCell ref="T3:U3"/>
    <mergeCell ref="AA2:AC2"/>
    <mergeCell ref="B3:C3"/>
    <mergeCell ref="D3:E3"/>
    <mergeCell ref="J3:K3"/>
    <mergeCell ref="L3:M3"/>
    <mergeCell ref="F3:G3"/>
    <mergeCell ref="H3:I3"/>
    <mergeCell ref="V3:W3"/>
    <mergeCell ref="X3:Y3"/>
  </mergeCells>
  <phoneticPr fontId="2" type="noConversion"/>
  <pageMargins left="0.39370078740157483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N56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D25" sqref="D25"/>
    </sheetView>
  </sheetViews>
  <sheetFormatPr baseColWidth="10" defaultRowHeight="12.75" x14ac:dyDescent="0.2"/>
  <cols>
    <col min="1" max="1" width="17.140625" customWidth="1"/>
    <col min="2" max="2" width="8.140625" customWidth="1"/>
    <col min="3" max="3" width="7.140625" customWidth="1"/>
    <col min="4" max="4" width="6.5703125" customWidth="1"/>
    <col min="5" max="5" width="5.5703125" customWidth="1"/>
    <col min="6" max="6" width="6.42578125" customWidth="1"/>
    <col min="7" max="7" width="5.42578125" customWidth="1"/>
    <col min="8" max="10" width="5.5703125" customWidth="1"/>
    <col min="11" max="11" width="7.5703125" customWidth="1"/>
    <col min="12" max="12" width="11.5703125" customWidth="1"/>
    <col min="13" max="13" width="18" customWidth="1"/>
    <col min="14" max="14" width="8.85546875" customWidth="1"/>
  </cols>
  <sheetData>
    <row r="1" spans="1:14" ht="9.9499999999999993" customHeight="1" x14ac:dyDescent="0.2"/>
    <row r="2" spans="1:14" ht="12" customHeight="1" x14ac:dyDescent="0.2">
      <c r="A2" s="316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56"/>
      <c r="M2" s="57"/>
      <c r="N2" s="56"/>
    </row>
    <row r="3" spans="1:14" s="3" customFormat="1" ht="9.9499999999999993" customHeight="1" x14ac:dyDescent="0.2">
      <c r="A3" s="333"/>
      <c r="B3" s="317" t="s">
        <v>39</v>
      </c>
      <c r="C3" s="336" t="s">
        <v>73</v>
      </c>
      <c r="D3" s="317" t="s">
        <v>31</v>
      </c>
      <c r="E3" s="317" t="s">
        <v>32</v>
      </c>
      <c r="F3" s="317" t="s">
        <v>33</v>
      </c>
      <c r="G3" s="317" t="s">
        <v>34</v>
      </c>
      <c r="H3" s="317" t="s">
        <v>45</v>
      </c>
      <c r="I3" s="317" t="s">
        <v>36</v>
      </c>
      <c r="J3" s="317" t="s">
        <v>37</v>
      </c>
      <c r="K3" s="317" t="s">
        <v>78</v>
      </c>
      <c r="L3" s="317" t="s">
        <v>47</v>
      </c>
      <c r="M3" s="317" t="s">
        <v>74</v>
      </c>
      <c r="N3" s="317" t="s">
        <v>117</v>
      </c>
    </row>
    <row r="4" spans="1:14" s="101" customFormat="1" ht="9.9499999999999993" customHeight="1" x14ac:dyDescent="0.2">
      <c r="A4" s="90" t="s">
        <v>50</v>
      </c>
      <c r="B4" s="318">
        <v>1.9495168773677265</v>
      </c>
      <c r="C4" s="337">
        <v>3.9501127995573149</v>
      </c>
      <c r="D4" s="319">
        <v>0.64700123441024981</v>
      </c>
      <c r="E4" s="319">
        <v>2.3411228876686674</v>
      </c>
      <c r="F4" s="319">
        <v>8.5387136593879021</v>
      </c>
      <c r="G4" s="319">
        <v>1.3280551653684076</v>
      </c>
      <c r="H4" s="319">
        <v>3.9586259736942919</v>
      </c>
      <c r="I4" s="319">
        <v>8.3854765249223178</v>
      </c>
      <c r="J4" s="319">
        <v>3.4052696547907886E-2</v>
      </c>
      <c r="K4" s="319">
        <v>12.344102498616609</v>
      </c>
      <c r="L4" s="318">
        <v>27.18256501936747</v>
      </c>
      <c r="M4" s="319">
        <v>31.132677818924787</v>
      </c>
      <c r="N4" s="92">
        <v>117465</v>
      </c>
    </row>
    <row r="5" spans="1:14" s="57" customFormat="1" ht="9.9499999999999993" customHeight="1" x14ac:dyDescent="0.2">
      <c r="A5" s="242" t="s">
        <v>0</v>
      </c>
      <c r="B5" s="320">
        <v>6.669097495853868</v>
      </c>
      <c r="C5" s="338">
        <v>6.1868523506510309</v>
      </c>
      <c r="D5" s="321">
        <v>3.5402674696244367</v>
      </c>
      <c r="E5" s="321">
        <v>2.2700808054670132</v>
      </c>
      <c r="F5" s="321">
        <v>7.1631047177689693</v>
      </c>
      <c r="G5" s="321">
        <v>1.5996424328679473</v>
      </c>
      <c r="H5" s="321">
        <v>2.5288464931368284</v>
      </c>
      <c r="I5" s="321">
        <v>3.5521471671038238</v>
      </c>
      <c r="J5" s="321">
        <v>0.96449029040567402</v>
      </c>
      <c r="K5" s="321">
        <v>6.0809936602406518</v>
      </c>
      <c r="L5" s="320">
        <v>28.287676872228559</v>
      </c>
      <c r="M5" s="321">
        <v>34.474529222879589</v>
      </c>
      <c r="N5" s="435">
        <v>85019</v>
      </c>
    </row>
    <row r="6" spans="1:14" s="113" customFormat="1" ht="9.9499999999999993" customHeight="1" x14ac:dyDescent="0.2">
      <c r="A6" s="258" t="s">
        <v>1</v>
      </c>
      <c r="B6" s="322">
        <v>4.3182089059620621</v>
      </c>
      <c r="C6" s="339">
        <v>11.799437074253023</v>
      </c>
      <c r="D6" s="323">
        <v>0</v>
      </c>
      <c r="E6" s="323">
        <v>2.5212472380882529</v>
      </c>
      <c r="F6" s="323">
        <v>5.5559120955690222</v>
      </c>
      <c r="G6" s="323">
        <v>0.33005418389518948</v>
      </c>
      <c r="H6" s="323">
        <v>2.4662382074390545</v>
      </c>
      <c r="I6" s="323">
        <v>4.2448635317631309</v>
      </c>
      <c r="J6" s="323">
        <v>1.6319345759262145</v>
      </c>
      <c r="K6" s="323">
        <v>6.7111017392021859</v>
      </c>
      <c r="L6" s="322">
        <v>21.068458738642928</v>
      </c>
      <c r="M6" s="323">
        <v>32.867895812895952</v>
      </c>
      <c r="N6" s="436">
        <v>109073</v>
      </c>
    </row>
    <row r="7" spans="1:14" s="57" customFormat="1" ht="9.9499999999999993" customHeight="1" x14ac:dyDescent="0.2">
      <c r="A7" s="242" t="s">
        <v>2</v>
      </c>
      <c r="B7" s="320">
        <v>6.9573023621163665</v>
      </c>
      <c r="C7" s="338">
        <v>3.6843778638089359</v>
      </c>
      <c r="D7" s="321">
        <v>4.9000355346088389</v>
      </c>
      <c r="E7" s="321">
        <v>4.7130112775626998</v>
      </c>
      <c r="F7" s="321">
        <v>5.8912640969533747</v>
      </c>
      <c r="G7" s="321">
        <v>1.2904673736183583</v>
      </c>
      <c r="H7" s="321">
        <v>2.2068862331444388</v>
      </c>
      <c r="I7" s="321">
        <v>3.3477342011258862</v>
      </c>
      <c r="J7" s="321">
        <v>0.84160915670762493</v>
      </c>
      <c r="K7" s="321">
        <v>5.5546204342703245</v>
      </c>
      <c r="L7" s="320">
        <v>30.148310235837588</v>
      </c>
      <c r="M7" s="321">
        <v>33.832688099646525</v>
      </c>
      <c r="N7" s="435">
        <v>53469</v>
      </c>
    </row>
    <row r="8" spans="1:14" s="113" customFormat="1" ht="9.9499999999999993" customHeight="1" x14ac:dyDescent="0.2">
      <c r="A8" s="258" t="s">
        <v>3</v>
      </c>
      <c r="B8" s="322">
        <v>3.9353015619853338</v>
      </c>
      <c r="C8" s="339">
        <v>4.7500996827488171</v>
      </c>
      <c r="D8" s="323">
        <v>0.91014683702303967</v>
      </c>
      <c r="E8" s="323">
        <v>2.5830834041225317</v>
      </c>
      <c r="F8" s="323">
        <v>7.6105611705355134</v>
      </c>
      <c r="G8" s="323">
        <v>0.85813844633600889</v>
      </c>
      <c r="H8" s="323">
        <v>2.9731463342752629</v>
      </c>
      <c r="I8" s="323">
        <v>3.5192344364890871</v>
      </c>
      <c r="J8" s="323">
        <v>0.13868904183208225</v>
      </c>
      <c r="K8" s="323">
        <v>6.4923807707643499</v>
      </c>
      <c r="L8" s="322">
        <v>22.52830123259886</v>
      </c>
      <c r="M8" s="323">
        <v>27.278400915347675</v>
      </c>
      <c r="N8" s="436">
        <v>115366</v>
      </c>
    </row>
    <row r="9" spans="1:14" s="57" customFormat="1" ht="9.9499999999999993" customHeight="1" x14ac:dyDescent="0.2">
      <c r="A9" s="242" t="s">
        <v>4</v>
      </c>
      <c r="B9" s="320">
        <v>4.6162333787450605</v>
      </c>
      <c r="C9" s="338">
        <v>6.2150264026031055</v>
      </c>
      <c r="D9" s="321">
        <v>5.6971075357195131</v>
      </c>
      <c r="E9" s="321">
        <v>3.7943186552124031</v>
      </c>
      <c r="F9" s="321">
        <v>5.5507391602958895</v>
      </c>
      <c r="G9" s="321">
        <v>0.68680545391085035</v>
      </c>
      <c r="H9" s="321">
        <v>2.8485537678597566</v>
      </c>
      <c r="I9" s="321">
        <v>4.1208327234651021</v>
      </c>
      <c r="J9" s="321">
        <v>0.24770032763997885</v>
      </c>
      <c r="K9" s="321">
        <v>6.9693864913248591</v>
      </c>
      <c r="L9" s="320">
        <v>27.562291002848553</v>
      </c>
      <c r="M9" s="321">
        <v>33.777317405451662</v>
      </c>
      <c r="N9" s="435">
        <v>88817</v>
      </c>
    </row>
    <row r="10" spans="1:14" s="101" customFormat="1" ht="9.9499999999999993" customHeight="1" x14ac:dyDescent="0.2">
      <c r="A10" s="90" t="s">
        <v>51</v>
      </c>
      <c r="B10" s="318">
        <v>11.689730517115805</v>
      </c>
      <c r="C10" s="337">
        <v>5.7538237436270938</v>
      </c>
      <c r="D10" s="319">
        <v>1.8572469045884923</v>
      </c>
      <c r="E10" s="319">
        <v>8.2665695557174068</v>
      </c>
      <c r="F10" s="319">
        <v>8.6671522214129642</v>
      </c>
      <c r="G10" s="319">
        <v>0.14566642388929352</v>
      </c>
      <c r="H10" s="319">
        <v>6.227239621267298</v>
      </c>
      <c r="I10" s="319">
        <v>8.4486525855790244</v>
      </c>
      <c r="J10" s="319">
        <v>0.32774945375091041</v>
      </c>
      <c r="K10" s="319">
        <v>14.675892206846322</v>
      </c>
      <c r="L10" s="318">
        <v>45.630007283321191</v>
      </c>
      <c r="M10" s="319">
        <v>51.383831026948286</v>
      </c>
      <c r="N10" s="92">
        <v>27460</v>
      </c>
    </row>
    <row r="11" spans="1:14" s="57" customFormat="1" ht="9.9499999999999993" customHeight="1" x14ac:dyDescent="0.2">
      <c r="A11" s="242" t="s">
        <v>5</v>
      </c>
      <c r="B11" s="320">
        <v>9.1994835377663016</v>
      </c>
      <c r="C11" s="338">
        <v>5.5143103077254141</v>
      </c>
      <c r="D11" s="321">
        <v>0.2420916720464816</v>
      </c>
      <c r="E11" s="321">
        <v>6.0791908758338717</v>
      </c>
      <c r="F11" s="321">
        <v>4.2231547234775126</v>
      </c>
      <c r="G11" s="321">
        <v>1.0490639122014203</v>
      </c>
      <c r="H11" s="321">
        <v>3.0261459005810201</v>
      </c>
      <c r="I11" s="321">
        <v>3.4834301700021517</v>
      </c>
      <c r="J11" s="321">
        <v>2.6899074671831291E-2</v>
      </c>
      <c r="K11" s="321">
        <v>6.5095760705831722</v>
      </c>
      <c r="L11" s="320">
        <v>27.329459866580589</v>
      </c>
      <c r="M11" s="321">
        <v>32.843770174306002</v>
      </c>
      <c r="N11" s="435">
        <v>74352</v>
      </c>
    </row>
    <row r="12" spans="1:14" s="113" customFormat="1" ht="9.9499999999999993" customHeight="1" x14ac:dyDescent="0.2">
      <c r="A12" s="258" t="s">
        <v>6</v>
      </c>
      <c r="B12" s="322">
        <v>7.6412376299636726</v>
      </c>
      <c r="C12" s="339">
        <v>5.2194246106309237</v>
      </c>
      <c r="D12" s="323">
        <v>10.313583030606706</v>
      </c>
      <c r="E12" s="323">
        <v>3.4239425445738862</v>
      </c>
      <c r="F12" s="323">
        <v>4.8853814355505447</v>
      </c>
      <c r="G12" s="323">
        <v>1.7537266691719904</v>
      </c>
      <c r="H12" s="323">
        <v>2.8393669881832229</v>
      </c>
      <c r="I12" s="323">
        <v>4.5095828635851181</v>
      </c>
      <c r="J12" s="323">
        <v>4.175539688504739E-2</v>
      </c>
      <c r="K12" s="323">
        <v>7.3489498517683414</v>
      </c>
      <c r="L12" s="322">
        <v>35.408576558520188</v>
      </c>
      <c r="M12" s="323">
        <v>40.628001169151112</v>
      </c>
      <c r="N12" s="436">
        <v>23949</v>
      </c>
    </row>
    <row r="13" spans="1:14" s="57" customFormat="1" ht="9.9499999999999993" customHeight="1" x14ac:dyDescent="0.2">
      <c r="A13" s="242" t="s">
        <v>7</v>
      </c>
      <c r="B13" s="320">
        <v>5.4307635422444074</v>
      </c>
      <c r="C13" s="338">
        <v>4.9685709003512661</v>
      </c>
      <c r="D13" s="321">
        <v>0</v>
      </c>
      <c r="E13" s="321">
        <v>3.1660195969680163</v>
      </c>
      <c r="F13" s="321">
        <v>2.7731558513588466</v>
      </c>
      <c r="G13" s="321">
        <v>0.80883712331299684</v>
      </c>
      <c r="H13" s="321">
        <v>3.7206507672397855</v>
      </c>
      <c r="I13" s="321">
        <v>4.1828434091329267</v>
      </c>
      <c r="J13" s="321">
        <v>6.9328896283971153E-2</v>
      </c>
      <c r="K13" s="321">
        <v>7.9034941763727122</v>
      </c>
      <c r="L13" s="320">
        <v>20.151599186540949</v>
      </c>
      <c r="M13" s="321">
        <v>25.120170086892216</v>
      </c>
      <c r="N13" s="435">
        <v>43272</v>
      </c>
    </row>
    <row r="14" spans="1:14" s="113" customFormat="1" ht="9.9499999999999993" customHeight="1" x14ac:dyDescent="0.2">
      <c r="A14" s="258" t="s">
        <v>43</v>
      </c>
      <c r="B14" s="322">
        <v>5.0974173085636609</v>
      </c>
      <c r="C14" s="339">
        <v>3.0584503851381966</v>
      </c>
      <c r="D14" s="323">
        <v>5.1729346020238633</v>
      </c>
      <c r="E14" s="323">
        <v>5.4372451291345723</v>
      </c>
      <c r="F14" s="323">
        <v>4.6443135478024464</v>
      </c>
      <c r="G14" s="323">
        <v>2.1144842168856668</v>
      </c>
      <c r="H14" s="323">
        <v>2.4543120374565777</v>
      </c>
      <c r="I14" s="323">
        <v>3.9646579066606251</v>
      </c>
      <c r="J14" s="323">
        <v>0</v>
      </c>
      <c r="K14" s="323">
        <v>6.4189699441172028</v>
      </c>
      <c r="L14" s="322">
        <v>28.885364748527412</v>
      </c>
      <c r="M14" s="323">
        <v>31.943815133665609</v>
      </c>
      <c r="N14" s="436">
        <v>26484</v>
      </c>
    </row>
    <row r="15" spans="1:14" s="57" customFormat="1" ht="9.9499999999999993" customHeight="1" x14ac:dyDescent="0.2">
      <c r="A15" s="242" t="s">
        <v>8</v>
      </c>
      <c r="B15" s="320">
        <v>0.86380650734235531</v>
      </c>
      <c r="C15" s="338">
        <v>5.7587100489490357</v>
      </c>
      <c r="D15" s="321">
        <v>0.683846818312698</v>
      </c>
      <c r="E15" s="321">
        <v>3.7791534696228046</v>
      </c>
      <c r="F15" s="321">
        <v>9.0339763892887994</v>
      </c>
      <c r="G15" s="321">
        <v>2.051540454938094</v>
      </c>
      <c r="H15" s="321">
        <v>3.8511373452346676</v>
      </c>
      <c r="I15" s="321">
        <v>4.4630002879355022</v>
      </c>
      <c r="J15" s="321">
        <v>0.17995968902965737</v>
      </c>
      <c r="K15" s="321">
        <v>8.3141376331701693</v>
      </c>
      <c r="L15" s="320">
        <v>24.90642096170458</v>
      </c>
      <c r="M15" s="321">
        <v>30.665131010653614</v>
      </c>
      <c r="N15" s="435">
        <v>27784</v>
      </c>
    </row>
    <row r="16" spans="1:14" s="113" customFormat="1" ht="9.9499999999999993" customHeight="1" x14ac:dyDescent="0.2">
      <c r="A16" s="258" t="s">
        <v>9</v>
      </c>
      <c r="B16" s="322">
        <v>4.5171363174728292</v>
      </c>
      <c r="C16" s="339">
        <v>1.561292082884904</v>
      </c>
      <c r="D16" s="323">
        <v>3.4257476770095949</v>
      </c>
      <c r="E16" s="323">
        <v>3.3651149747616378</v>
      </c>
      <c r="F16" s="323">
        <v>8.3218383835321585</v>
      </c>
      <c r="G16" s="323">
        <v>6.0632702247957436E-2</v>
      </c>
      <c r="H16" s="323">
        <v>3.1377423413317973</v>
      </c>
      <c r="I16" s="323">
        <v>3.334798623637659</v>
      </c>
      <c r="J16" s="323">
        <v>3.0316351123978718E-2</v>
      </c>
      <c r="K16" s="323">
        <v>6.4725409649694559</v>
      </c>
      <c r="L16" s="322">
        <v>26.193327371117611</v>
      </c>
      <c r="M16" s="323">
        <v>27.754619454002516</v>
      </c>
      <c r="N16" s="436">
        <v>65971</v>
      </c>
    </row>
    <row r="17" spans="1:14" s="45" customFormat="1" ht="9.9499999999999993" customHeight="1" x14ac:dyDescent="0.2">
      <c r="A17" s="34" t="s">
        <v>52</v>
      </c>
      <c r="B17" s="324">
        <v>4.7522063815342834</v>
      </c>
      <c r="C17" s="340">
        <v>10.47425080011638</v>
      </c>
      <c r="D17" s="325">
        <v>0</v>
      </c>
      <c r="E17" s="325">
        <v>3.588400737076908</v>
      </c>
      <c r="F17" s="325">
        <v>10.47425080011638</v>
      </c>
      <c r="G17" s="325">
        <v>3.6853845407816896</v>
      </c>
      <c r="H17" s="325">
        <v>5.2371254000581899</v>
      </c>
      <c r="I17" s="325">
        <v>9.7953641741829109</v>
      </c>
      <c r="J17" s="325">
        <v>9.6983803704781296E-2</v>
      </c>
      <c r="K17" s="325">
        <v>15.032489574241101</v>
      </c>
      <c r="L17" s="324">
        <v>37.629715837455144</v>
      </c>
      <c r="M17" s="325">
        <v>48.103966637571524</v>
      </c>
      <c r="N17" s="36">
        <v>10311</v>
      </c>
    </row>
    <row r="18" spans="1:14" s="101" customFormat="1" ht="9.9499999999999993" customHeight="1" x14ac:dyDescent="0.2">
      <c r="A18" s="90" t="s">
        <v>53</v>
      </c>
      <c r="B18" s="318">
        <v>16.593301088708948</v>
      </c>
      <c r="C18" s="337">
        <v>8.3509954169157474</v>
      </c>
      <c r="D18" s="319">
        <v>1.6303461768382153</v>
      </c>
      <c r="E18" s="319">
        <v>2.6266688404615692</v>
      </c>
      <c r="F18" s="319">
        <v>11.050124087459015</v>
      </c>
      <c r="G18" s="319">
        <v>5.6518667463724794</v>
      </c>
      <c r="H18" s="319">
        <v>7.3727877108128181</v>
      </c>
      <c r="I18" s="319">
        <v>7.6626270311396123</v>
      </c>
      <c r="J18" s="319">
        <v>0.68836838577613535</v>
      </c>
      <c r="K18" s="319">
        <v>15.03541474195243</v>
      </c>
      <c r="L18" s="318">
        <v>53.276090067568795</v>
      </c>
      <c r="M18" s="319">
        <v>61.627085484484539</v>
      </c>
      <c r="N18" s="92">
        <v>55203</v>
      </c>
    </row>
    <row r="19" spans="1:14" s="57" customFormat="1" ht="9.9499999999999993" customHeight="1" x14ac:dyDescent="0.2">
      <c r="A19" s="242" t="s">
        <v>54</v>
      </c>
      <c r="B19" s="320">
        <v>3.8705835649067089</v>
      </c>
      <c r="C19" s="338">
        <v>4.9953685324864363</v>
      </c>
      <c r="D19" s="321">
        <v>1.3232764324467381</v>
      </c>
      <c r="E19" s="321">
        <v>3.3743549027391824</v>
      </c>
      <c r="F19" s="321">
        <v>6.4509726081778487</v>
      </c>
      <c r="G19" s="321">
        <v>2.5914163468748623</v>
      </c>
      <c r="H19" s="321">
        <v>2.5803890432711394</v>
      </c>
      <c r="I19" s="321">
        <v>4.8409862820343168</v>
      </c>
      <c r="J19" s="321">
        <v>0.22054607207445637</v>
      </c>
      <c r="K19" s="321">
        <v>7.4213753253054566</v>
      </c>
      <c r="L19" s="320">
        <v>25.252525252525253</v>
      </c>
      <c r="M19" s="321">
        <v>30.247893785011691</v>
      </c>
      <c r="N19" s="435">
        <v>90684</v>
      </c>
    </row>
    <row r="20" spans="1:14" s="113" customFormat="1" ht="9.9499999999999993" customHeight="1" x14ac:dyDescent="0.2">
      <c r="A20" s="258" t="s">
        <v>10</v>
      </c>
      <c r="B20" s="322">
        <v>2.8493718430255148</v>
      </c>
      <c r="C20" s="339">
        <v>4.1013685619306655</v>
      </c>
      <c r="D20" s="323">
        <v>0.36696455554116481</v>
      </c>
      <c r="E20" s="323">
        <v>2.0075119803134309</v>
      </c>
      <c r="F20" s="323">
        <v>4.7057807710572899</v>
      </c>
      <c r="G20" s="323">
        <v>1.7053058757501187</v>
      </c>
      <c r="H20" s="323">
        <v>2.676682640417908</v>
      </c>
      <c r="I20" s="323">
        <v>3.8423347580192551</v>
      </c>
      <c r="J20" s="323">
        <v>0</v>
      </c>
      <c r="K20" s="323">
        <v>6.5190173984371631</v>
      </c>
      <c r="L20" s="322">
        <v>18.153952424124682</v>
      </c>
      <c r="M20" s="323">
        <v>22.255320986055345</v>
      </c>
      <c r="N20" s="436">
        <v>46326</v>
      </c>
    </row>
    <row r="21" spans="1:14" s="45" customFormat="1" ht="9.9499999999999993" customHeight="1" x14ac:dyDescent="0.2">
      <c r="A21" s="34" t="s">
        <v>55</v>
      </c>
      <c r="B21" s="324">
        <v>4.9622301589810043</v>
      </c>
      <c r="C21" s="340">
        <v>7.2379025885773887</v>
      </c>
      <c r="D21" s="325">
        <v>0.34767217674389206</v>
      </c>
      <c r="E21" s="325">
        <v>2.9394102215619964</v>
      </c>
      <c r="F21" s="325">
        <v>4.4881317361484241</v>
      </c>
      <c r="G21" s="325">
        <v>3.2870823983058881</v>
      </c>
      <c r="H21" s="325">
        <v>2.9078036600398245</v>
      </c>
      <c r="I21" s="325">
        <v>5.2150826511583803</v>
      </c>
      <c r="J21" s="325">
        <v>0</v>
      </c>
      <c r="K21" s="325">
        <v>8.1228863111982044</v>
      </c>
      <c r="L21" s="324">
        <v>24.147413002939409</v>
      </c>
      <c r="M21" s="325">
        <v>31.3853155915168</v>
      </c>
      <c r="N21" s="36">
        <v>31639</v>
      </c>
    </row>
    <row r="22" spans="1:14" s="101" customFormat="1" ht="9.9499999999999993" customHeight="1" x14ac:dyDescent="0.2">
      <c r="A22" s="90" t="s">
        <v>56</v>
      </c>
      <c r="B22" s="318">
        <v>3.5068832778756445</v>
      </c>
      <c r="C22" s="337">
        <v>3.4905721928622691</v>
      </c>
      <c r="D22" s="319">
        <v>7.7477653813531679</v>
      </c>
      <c r="E22" s="319">
        <v>12.102825079924317</v>
      </c>
      <c r="F22" s="319">
        <v>12.69002414040582</v>
      </c>
      <c r="G22" s="319">
        <v>3.5884387029425198</v>
      </c>
      <c r="H22" s="319">
        <v>5.8556795198016571</v>
      </c>
      <c r="I22" s="319">
        <v>9.5256736478110522</v>
      </c>
      <c r="J22" s="319">
        <v>0.1631108501337509</v>
      </c>
      <c r="K22" s="319">
        <v>15.38135316761271</v>
      </c>
      <c r="L22" s="318">
        <v>55.180400600247928</v>
      </c>
      <c r="M22" s="319">
        <v>58.670972793110195</v>
      </c>
      <c r="N22" s="92">
        <v>61308</v>
      </c>
    </row>
    <row r="23" spans="1:14" s="57" customFormat="1" ht="9.9499999999999993" customHeight="1" x14ac:dyDescent="0.2">
      <c r="A23" s="242" t="s">
        <v>61</v>
      </c>
      <c r="B23" s="320">
        <v>4.4171440403064395</v>
      </c>
      <c r="C23" s="338">
        <v>2.1395541445234314</v>
      </c>
      <c r="D23" s="321">
        <v>1.5183932638553386</v>
      </c>
      <c r="E23" s="321">
        <v>1.9670094554489612</v>
      </c>
      <c r="F23" s="321">
        <v>6.0045551797915664</v>
      </c>
      <c r="G23" s="321">
        <v>0.8282145075574574</v>
      </c>
      <c r="H23" s="321">
        <v>4.3136172268617576</v>
      </c>
      <c r="I23" s="321">
        <v>3.5544205949340881</v>
      </c>
      <c r="J23" s="321">
        <v>3.4508937814894058E-2</v>
      </c>
      <c r="K23" s="321">
        <v>7.8680378217958449</v>
      </c>
      <c r="L23" s="320">
        <v>22.637863206570501</v>
      </c>
      <c r="M23" s="321">
        <v>24.777417351093934</v>
      </c>
      <c r="N23" s="435">
        <v>28978</v>
      </c>
    </row>
    <row r="24" spans="1:14" s="113" customFormat="1" ht="9.9499999999999993" customHeight="1" x14ac:dyDescent="0.2">
      <c r="A24" s="258" t="s">
        <v>11</v>
      </c>
      <c r="B24" s="322">
        <v>2.7798137256654569</v>
      </c>
      <c r="C24" s="339">
        <v>8.5271456407872854</v>
      </c>
      <c r="D24" s="323">
        <v>1.9396127925061228</v>
      </c>
      <c r="E24" s="323">
        <v>4.7730563649689843</v>
      </c>
      <c r="F24" s="323">
        <v>8.4377625627916117</v>
      </c>
      <c r="G24" s="323">
        <v>2.6189241852732441</v>
      </c>
      <c r="H24" s="323">
        <v>3.1909758844455567</v>
      </c>
      <c r="I24" s="323">
        <v>5.2646632939451905</v>
      </c>
      <c r="J24" s="323">
        <v>1.1709183217433277</v>
      </c>
      <c r="K24" s="323">
        <v>8.4556391783907472</v>
      </c>
      <c r="L24" s="322">
        <v>30.175727131339496</v>
      </c>
      <c r="M24" s="323">
        <v>38.702872772126781</v>
      </c>
      <c r="N24" s="436">
        <v>111878</v>
      </c>
    </row>
    <row r="25" spans="1:14" s="45" customFormat="1" ht="9.9499999999999993" customHeight="1" x14ac:dyDescent="0.2">
      <c r="A25" s="34" t="s">
        <v>60</v>
      </c>
      <c r="B25" s="324">
        <v>7.4754378470739002</v>
      </c>
      <c r="C25" s="340">
        <v>9.1129147088138964</v>
      </c>
      <c r="D25" s="325">
        <v>5.6599743699273812</v>
      </c>
      <c r="E25" s="325">
        <v>4.8768332621386872</v>
      </c>
      <c r="F25" s="325">
        <v>10.857183539797807</v>
      </c>
      <c r="G25" s="325">
        <v>3.2037590773173856</v>
      </c>
      <c r="H25" s="325">
        <v>5.4107931083582512</v>
      </c>
      <c r="I25" s="325">
        <v>8.5433575395130283</v>
      </c>
      <c r="J25" s="325">
        <v>0</v>
      </c>
      <c r="K25" s="325">
        <v>13.95415064787128</v>
      </c>
      <c r="L25" s="324">
        <v>46.027338744126439</v>
      </c>
      <c r="M25" s="325">
        <v>55.140253452940335</v>
      </c>
      <c r="N25" s="36">
        <v>28092</v>
      </c>
    </row>
    <row r="26" spans="1:14" s="113" customFormat="1" ht="9.9499999999999993" customHeight="1" x14ac:dyDescent="0.2">
      <c r="A26" s="258" t="s">
        <v>12</v>
      </c>
      <c r="B26" s="322">
        <v>7.2311294194351419</v>
      </c>
      <c r="C26" s="339">
        <v>5.0973535251755919</v>
      </c>
      <c r="D26" s="323">
        <v>2.0745043416412292</v>
      </c>
      <c r="E26" s="323">
        <v>3.2006638413893254</v>
      </c>
      <c r="F26" s="323">
        <v>5.3640755119580357</v>
      </c>
      <c r="G26" s="323">
        <v>1.3039741576030583</v>
      </c>
      <c r="H26" s="323">
        <v>3.4377500518626087</v>
      </c>
      <c r="I26" s="323">
        <v>4.445366446374063</v>
      </c>
      <c r="J26" s="323">
        <v>8.8907328927481252E-2</v>
      </c>
      <c r="K26" s="323">
        <v>7.8831164982366717</v>
      </c>
      <c r="L26" s="322">
        <v>27.146371099190944</v>
      </c>
      <c r="M26" s="323">
        <v>32.243724624366536</v>
      </c>
      <c r="N26" s="436">
        <v>33743</v>
      </c>
    </row>
    <row r="27" spans="1:14" s="57" customFormat="1" ht="9.9499999999999993" customHeight="1" x14ac:dyDescent="0.2">
      <c r="A27" s="242" t="s">
        <v>13</v>
      </c>
      <c r="B27" s="320">
        <v>2.1948135601307346</v>
      </c>
      <c r="C27" s="338">
        <v>7.157000739556743</v>
      </c>
      <c r="D27" s="321">
        <v>10.616217763675836</v>
      </c>
      <c r="E27" s="321">
        <v>1.9801035379440322</v>
      </c>
      <c r="F27" s="321">
        <v>5.3677505546675572</v>
      </c>
      <c r="G27" s="321">
        <v>1.0019801035379441</v>
      </c>
      <c r="H27" s="321">
        <v>2.0755302144714554</v>
      </c>
      <c r="I27" s="321">
        <v>3.0775103180093994</v>
      </c>
      <c r="J27" s="321">
        <v>0.26242336045041392</v>
      </c>
      <c r="K27" s="321">
        <v>5.1530405324808548</v>
      </c>
      <c r="L27" s="320">
        <v>26.576329412887372</v>
      </c>
      <c r="M27" s="321">
        <v>33.733330152444118</v>
      </c>
      <c r="N27" s="435">
        <v>41917</v>
      </c>
    </row>
    <row r="28" spans="1:14" s="113" customFormat="1" ht="9.9499999999999993" customHeight="1" x14ac:dyDescent="0.2">
      <c r="A28" s="258" t="s">
        <v>14</v>
      </c>
      <c r="B28" s="322">
        <v>6.7017135519081821</v>
      </c>
      <c r="C28" s="339">
        <v>3.2505317227818131</v>
      </c>
      <c r="D28" s="323">
        <v>14.246157550463503</v>
      </c>
      <c r="E28" s="323">
        <v>4.8156025522693531</v>
      </c>
      <c r="F28" s="323">
        <v>6.6615835306392714</v>
      </c>
      <c r="G28" s="323">
        <v>8.026004253782254E-2</v>
      </c>
      <c r="H28" s="323">
        <v>4.0130021268911271</v>
      </c>
      <c r="I28" s="323">
        <v>4.8557325735382637</v>
      </c>
      <c r="J28" s="323">
        <v>0.24078012761346765</v>
      </c>
      <c r="K28" s="323">
        <v>8.8687347004293908</v>
      </c>
      <c r="L28" s="322">
        <v>41.614832055860987</v>
      </c>
      <c r="M28" s="323">
        <v>44.865363778642802</v>
      </c>
      <c r="N28" s="436">
        <v>24919</v>
      </c>
    </row>
    <row r="29" spans="1:14" s="45" customFormat="1" ht="9.9499999999999993" customHeight="1" x14ac:dyDescent="0.2">
      <c r="A29" s="34" t="s">
        <v>57</v>
      </c>
      <c r="B29" s="324">
        <v>1.7882613416217827</v>
      </c>
      <c r="C29" s="340">
        <v>23.140953313605689</v>
      </c>
      <c r="D29" s="325">
        <v>0.57479828837843017</v>
      </c>
      <c r="E29" s="325">
        <v>5.7692717092797992</v>
      </c>
      <c r="F29" s="325">
        <v>8.3452195942349867</v>
      </c>
      <c r="G29" s="325">
        <v>7.4085112724330999</v>
      </c>
      <c r="H29" s="325">
        <v>4.8538522129734103</v>
      </c>
      <c r="I29" s="325">
        <v>8.0045983863070269</v>
      </c>
      <c r="J29" s="325">
        <v>0.48964298639644049</v>
      </c>
      <c r="K29" s="325">
        <v>12.858450599280438</v>
      </c>
      <c r="L29" s="324">
        <v>37.234155791624978</v>
      </c>
      <c r="M29" s="325">
        <v>60.375109105230663</v>
      </c>
      <c r="N29" s="36">
        <v>46973</v>
      </c>
    </row>
    <row r="30" spans="1:14" s="113" customFormat="1" ht="9.9499999999999993" customHeight="1" x14ac:dyDescent="0.2">
      <c r="A30" s="258" t="s">
        <v>49</v>
      </c>
      <c r="B30" s="322">
        <v>3.9876258426765374</v>
      </c>
      <c r="C30" s="339">
        <v>14.913363017005526</v>
      </c>
      <c r="D30" s="323">
        <v>3.4332922053537902</v>
      </c>
      <c r="E30" s="323">
        <v>7.0990469037784099</v>
      </c>
      <c r="F30" s="323">
        <v>8.6726391645655632</v>
      </c>
      <c r="G30" s="323">
        <v>1.555710530550936</v>
      </c>
      <c r="H30" s="323">
        <v>2.4497970423618187</v>
      </c>
      <c r="I30" s="323">
        <v>5.8830892477156089</v>
      </c>
      <c r="J30" s="323">
        <v>0.5006884466140944</v>
      </c>
      <c r="K30" s="323">
        <v>8.3328862900774272</v>
      </c>
      <c r="L30" s="322">
        <v>33.581889383616762</v>
      </c>
      <c r="M30" s="323">
        <v>48.495252400622284</v>
      </c>
      <c r="N30" s="436">
        <v>55923</v>
      </c>
    </row>
    <row r="31" spans="1:14" s="57" customFormat="1" ht="9.9499999999999993" customHeight="1" x14ac:dyDescent="0.2">
      <c r="A31" s="242" t="s">
        <v>15</v>
      </c>
      <c r="B31" s="320">
        <v>2.3693340478943954</v>
      </c>
      <c r="C31" s="338">
        <v>10.492765069246609</v>
      </c>
      <c r="D31" s="321">
        <v>0.36668265026937069</v>
      </c>
      <c r="E31" s="321">
        <v>4.2027472992412491</v>
      </c>
      <c r="F31" s="321">
        <v>5.4720333963275323</v>
      </c>
      <c r="G31" s="321">
        <v>1.4667306010774828</v>
      </c>
      <c r="H31" s="321">
        <v>4.5412235917975909</v>
      </c>
      <c r="I31" s="321">
        <v>3.9770964375370208</v>
      </c>
      <c r="J31" s="321">
        <v>5.6412715426057032E-2</v>
      </c>
      <c r="K31" s="321">
        <v>8.5183200293346122</v>
      </c>
      <c r="L31" s="320">
        <v>22.452260739570701</v>
      </c>
      <c r="M31" s="321">
        <v>32.945025808817306</v>
      </c>
      <c r="N31" s="435">
        <v>35453</v>
      </c>
    </row>
    <row r="32" spans="1:14" s="113" customFormat="1" ht="9.9499999999999993" customHeight="1" x14ac:dyDescent="0.2">
      <c r="A32" s="258" t="s">
        <v>16</v>
      </c>
      <c r="B32" s="322">
        <v>8.7788432067953934</v>
      </c>
      <c r="C32" s="339">
        <v>5.0571391041639302</v>
      </c>
      <c r="D32" s="323">
        <v>1.477735452515434</v>
      </c>
      <c r="E32" s="323">
        <v>1.0727264766408338</v>
      </c>
      <c r="F32" s="323">
        <v>3.0430404133280793</v>
      </c>
      <c r="G32" s="323">
        <v>2.046937256447305</v>
      </c>
      <c r="H32" s="323">
        <v>4.0172511931345509</v>
      </c>
      <c r="I32" s="323">
        <v>4.4113139804719994</v>
      </c>
      <c r="J32" s="323">
        <v>0.37217041026314635</v>
      </c>
      <c r="K32" s="323">
        <v>8.4285651736065503</v>
      </c>
      <c r="L32" s="322">
        <v>25.220018389596742</v>
      </c>
      <c r="M32" s="323">
        <v>30.277157493760672</v>
      </c>
      <c r="N32" s="436">
        <v>91356</v>
      </c>
    </row>
    <row r="33" spans="1:14" s="57" customFormat="1" ht="9.9499999999999993" customHeight="1" x14ac:dyDescent="0.2">
      <c r="A33" s="242" t="s">
        <v>17</v>
      </c>
      <c r="B33" s="320">
        <v>2.0115416323165705</v>
      </c>
      <c r="C33" s="338">
        <v>3.9241549876339654</v>
      </c>
      <c r="D33" s="321">
        <v>3.2976092333058531E-2</v>
      </c>
      <c r="E33" s="321">
        <v>0.56059356966199503</v>
      </c>
      <c r="F33" s="321">
        <v>4.3198680956306674</v>
      </c>
      <c r="G33" s="321">
        <v>1.8466611706512779</v>
      </c>
      <c r="H33" s="321">
        <v>4.6166529266281948</v>
      </c>
      <c r="I33" s="321">
        <v>3.0008244023083264</v>
      </c>
      <c r="J33" s="321">
        <v>3.2976092333058531E-2</v>
      </c>
      <c r="K33" s="321">
        <v>7.6174773289365207</v>
      </c>
      <c r="L33" s="320">
        <v>16.422093981863149</v>
      </c>
      <c r="M33" s="321">
        <v>20.346248969497115</v>
      </c>
      <c r="N33" s="435">
        <v>30325</v>
      </c>
    </row>
    <row r="34" spans="1:14" s="113" customFormat="1" ht="9.9499999999999993" customHeight="1" x14ac:dyDescent="0.2">
      <c r="A34" s="258" t="s">
        <v>18</v>
      </c>
      <c r="B34" s="322">
        <v>8.6757990867579906</v>
      </c>
      <c r="C34" s="339">
        <v>4.5281582952815826</v>
      </c>
      <c r="D34" s="323">
        <v>3.1582952815829528</v>
      </c>
      <c r="E34" s="323">
        <v>3.7671232876712328</v>
      </c>
      <c r="F34" s="323">
        <v>10.388127853881279</v>
      </c>
      <c r="G34" s="323">
        <v>2.5114155251141552</v>
      </c>
      <c r="H34" s="323">
        <v>4.1095890410958908</v>
      </c>
      <c r="I34" s="323">
        <v>5.2891933028919329</v>
      </c>
      <c r="J34" s="323">
        <v>0.11415525114155251</v>
      </c>
      <c r="K34" s="323">
        <v>9.3987823439878238</v>
      </c>
      <c r="L34" s="322">
        <v>38.013698630136986</v>
      </c>
      <c r="M34" s="323">
        <v>42.541856925418571</v>
      </c>
      <c r="N34" s="436">
        <v>26280</v>
      </c>
    </row>
    <row r="35" spans="1:14" s="66" customFormat="1" ht="9.9499999999999993" customHeight="1" x14ac:dyDescent="0.2">
      <c r="A35" s="58" t="s">
        <v>63</v>
      </c>
      <c r="B35" s="326">
        <v>0.82558203533491115</v>
      </c>
      <c r="C35" s="341">
        <v>3.8527161648962518</v>
      </c>
      <c r="D35" s="327">
        <v>0</v>
      </c>
      <c r="E35" s="327">
        <v>3.3023281413396446</v>
      </c>
      <c r="F35" s="327">
        <v>8.5310143651274153</v>
      </c>
      <c r="G35" s="327">
        <v>3.3573669436953053</v>
      </c>
      <c r="H35" s="327">
        <v>7.3751995156585393</v>
      </c>
      <c r="I35" s="327">
        <v>5.8341130497000382</v>
      </c>
      <c r="J35" s="327">
        <v>0</v>
      </c>
      <c r="K35" s="327">
        <v>13.209312565358578</v>
      </c>
      <c r="L35" s="326">
        <v>29.225604050855853</v>
      </c>
      <c r="M35" s="327">
        <v>33.078320215752107</v>
      </c>
      <c r="N35" s="60">
        <v>18169</v>
      </c>
    </row>
    <row r="36" spans="1:14" s="113" customFormat="1" ht="9.9499999999999993" customHeight="1" x14ac:dyDescent="0.2">
      <c r="A36" s="258" t="s">
        <v>19</v>
      </c>
      <c r="B36" s="322">
        <v>1.4611247551838842</v>
      </c>
      <c r="C36" s="339">
        <v>1.1191593869493581</v>
      </c>
      <c r="D36" s="323">
        <v>1.3056859514409178</v>
      </c>
      <c r="E36" s="323">
        <v>3.3263904000994806</v>
      </c>
      <c r="F36" s="323">
        <v>4.8807784375291448</v>
      </c>
      <c r="G36" s="323">
        <v>1.7409146019212236</v>
      </c>
      <c r="H36" s="323">
        <v>2.3626698168930891</v>
      </c>
      <c r="I36" s="323">
        <v>4.3211987440544659</v>
      </c>
      <c r="J36" s="323">
        <v>6.217552149718656E-2</v>
      </c>
      <c r="K36" s="323">
        <v>6.6838685609475545</v>
      </c>
      <c r="L36" s="322">
        <v>19.460938228619394</v>
      </c>
      <c r="M36" s="323">
        <v>20.58009761556875</v>
      </c>
      <c r="N36" s="436">
        <v>32167</v>
      </c>
    </row>
    <row r="37" spans="1:14" s="57" customFormat="1" ht="9.9499999999999993" customHeight="1" x14ac:dyDescent="0.2">
      <c r="A37" s="242" t="s">
        <v>20</v>
      </c>
      <c r="B37" s="320">
        <v>9.0774199179540886</v>
      </c>
      <c r="C37" s="338">
        <v>2.2693549794885222</v>
      </c>
      <c r="D37" s="321">
        <v>2.8803351662738939</v>
      </c>
      <c r="E37" s="321">
        <v>3.5785982368857465</v>
      </c>
      <c r="F37" s="321">
        <v>5.2806144715021386</v>
      </c>
      <c r="G37" s="321">
        <v>2.6403072357510693</v>
      </c>
      <c r="H37" s="321">
        <v>3.8186261674085711</v>
      </c>
      <c r="I37" s="321">
        <v>4.1022955398446364</v>
      </c>
      <c r="J37" s="321">
        <v>0</v>
      </c>
      <c r="K37" s="321">
        <v>7.9209217072532079</v>
      </c>
      <c r="L37" s="320">
        <v>31.378196735620143</v>
      </c>
      <c r="M37" s="321">
        <v>33.647551715108669</v>
      </c>
      <c r="N37" s="435">
        <v>45828</v>
      </c>
    </row>
    <row r="38" spans="1:14" s="125" customFormat="1" ht="9.9499999999999993" customHeight="1" x14ac:dyDescent="0.2">
      <c r="A38" s="114" t="s">
        <v>58</v>
      </c>
      <c r="B38" s="328">
        <v>9.9253731343283587</v>
      </c>
      <c r="C38" s="342">
        <v>3.6567164179104479</v>
      </c>
      <c r="D38" s="329">
        <v>3.7313432835820897</v>
      </c>
      <c r="E38" s="329">
        <v>9.0298507462686572</v>
      </c>
      <c r="F38" s="329">
        <v>12.313432835820896</v>
      </c>
      <c r="G38" s="329">
        <v>10.746268656716419</v>
      </c>
      <c r="H38" s="329">
        <v>4.0298507462686564</v>
      </c>
      <c r="I38" s="329">
        <v>5.8955223880597014</v>
      </c>
      <c r="J38" s="329">
        <v>0.14925373134328357</v>
      </c>
      <c r="K38" s="329">
        <v>9.9253731343283587</v>
      </c>
      <c r="L38" s="328">
        <v>55.820895522388057</v>
      </c>
      <c r="M38" s="329">
        <v>59.477611940298509</v>
      </c>
      <c r="N38" s="116">
        <v>13400</v>
      </c>
    </row>
    <row r="39" spans="1:14" s="57" customFormat="1" ht="9.9499999999999993" customHeight="1" x14ac:dyDescent="0.2">
      <c r="A39" s="242" t="s">
        <v>21</v>
      </c>
      <c r="B39" s="320">
        <v>3.1435557107928744</v>
      </c>
      <c r="C39" s="338">
        <v>6.2871114215857489</v>
      </c>
      <c r="D39" s="321">
        <v>3.8010314150109923</v>
      </c>
      <c r="E39" s="321">
        <v>3.5955702574428305</v>
      </c>
      <c r="F39" s="321">
        <v>4.7050605083109041</v>
      </c>
      <c r="G39" s="321">
        <v>2.5271722380883892</v>
      </c>
      <c r="H39" s="321">
        <v>2.9997329004951614</v>
      </c>
      <c r="I39" s="321">
        <v>5.7323662961517128</v>
      </c>
      <c r="J39" s="321">
        <v>6.1638347270448521E-2</v>
      </c>
      <c r="K39" s="321">
        <v>8.7320991966468746</v>
      </c>
      <c r="L39" s="320">
        <v>26.566127673563312</v>
      </c>
      <c r="M39" s="321">
        <v>32.853239095149064</v>
      </c>
      <c r="N39" s="435">
        <v>48671</v>
      </c>
    </row>
    <row r="40" spans="1:14" s="113" customFormat="1" ht="9.9499999999999993" customHeight="1" x14ac:dyDescent="0.2">
      <c r="A40" s="258" t="s">
        <v>22</v>
      </c>
      <c r="B40" s="322">
        <v>1.1629516821265402</v>
      </c>
      <c r="C40" s="339">
        <v>3.7657483040287967</v>
      </c>
      <c r="D40" s="323">
        <v>0.88605842447736394</v>
      </c>
      <c r="E40" s="323">
        <v>2.658175273432092</v>
      </c>
      <c r="F40" s="323">
        <v>5.3717291983940187</v>
      </c>
      <c r="G40" s="323">
        <v>1.3844662882458811</v>
      </c>
      <c r="H40" s="323">
        <v>3.3504084175550326</v>
      </c>
      <c r="I40" s="323">
        <v>4.5133600996815728</v>
      </c>
      <c r="J40" s="323">
        <v>0</v>
      </c>
      <c r="K40" s="323">
        <v>7.863768517236605</v>
      </c>
      <c r="L40" s="322">
        <v>19.327149383912502</v>
      </c>
      <c r="M40" s="323">
        <v>23.092897687941299</v>
      </c>
      <c r="N40" s="436">
        <v>36115</v>
      </c>
    </row>
    <row r="41" spans="1:14" s="57" customFormat="1" ht="9.9499999999999993" customHeight="1" x14ac:dyDescent="0.2">
      <c r="A41" s="242" t="s">
        <v>23</v>
      </c>
      <c r="B41" s="320">
        <v>14.776298685271421</v>
      </c>
      <c r="C41" s="338">
        <v>9.0994356046270539</v>
      </c>
      <c r="D41" s="321">
        <v>3.2909351192141245</v>
      </c>
      <c r="E41" s="321">
        <v>3.9984861698451617</v>
      </c>
      <c r="F41" s="321">
        <v>3.5213005775591135</v>
      </c>
      <c r="G41" s="321">
        <v>1.1518272917249437</v>
      </c>
      <c r="H41" s="321">
        <v>3.5542099287512547</v>
      </c>
      <c r="I41" s="321">
        <v>4.7389465716683397</v>
      </c>
      <c r="J41" s="321">
        <v>0.18100143155677687</v>
      </c>
      <c r="K41" s="321">
        <v>8.2931565004195935</v>
      </c>
      <c r="L41" s="320">
        <v>35.213005775591135</v>
      </c>
      <c r="M41" s="321">
        <v>44.312441380218189</v>
      </c>
      <c r="N41" s="435">
        <v>60773</v>
      </c>
    </row>
    <row r="42" spans="1:14" s="113" customFormat="1" ht="9.9499999999999993" customHeight="1" x14ac:dyDescent="0.2">
      <c r="A42" s="258" t="s">
        <v>24</v>
      </c>
      <c r="B42" s="322">
        <v>10.919859337405144</v>
      </c>
      <c r="C42" s="339">
        <v>7.300470931786867</v>
      </c>
      <c r="D42" s="323">
        <v>13.325930038867297</v>
      </c>
      <c r="E42" s="323">
        <v>4.2568943179714971</v>
      </c>
      <c r="F42" s="323">
        <v>5.0589178851255472</v>
      </c>
      <c r="G42" s="323">
        <v>0.71976473975363486</v>
      </c>
      <c r="H42" s="323">
        <v>2.5705883562629817</v>
      </c>
      <c r="I42" s="323">
        <v>4.5653649207230549</v>
      </c>
      <c r="J42" s="323">
        <v>0.98710592880498493</v>
      </c>
      <c r="K42" s="323">
        <v>7.1359532769860365</v>
      </c>
      <c r="L42" s="322">
        <v>42.404425524914146</v>
      </c>
      <c r="M42" s="323">
        <v>49.704896456701007</v>
      </c>
      <c r="N42" s="436">
        <v>48627</v>
      </c>
    </row>
    <row r="43" spans="1:14" s="57" customFormat="1" ht="9.9499999999999993" customHeight="1" x14ac:dyDescent="0.2">
      <c r="A43" s="242" t="s">
        <v>25</v>
      </c>
      <c r="B43" s="320">
        <v>4.5220806739192225</v>
      </c>
      <c r="C43" s="338">
        <v>12.300059433060285</v>
      </c>
      <c r="D43" s="321">
        <v>2.8941316313083028</v>
      </c>
      <c r="E43" s="321">
        <v>0.74937336882089978</v>
      </c>
      <c r="F43" s="321">
        <v>6.4859557094498568</v>
      </c>
      <c r="G43" s="321">
        <v>2.2739605674565233</v>
      </c>
      <c r="H43" s="321">
        <v>3.6176645391353781</v>
      </c>
      <c r="I43" s="321">
        <v>5.2972945037339469</v>
      </c>
      <c r="J43" s="321">
        <v>4.7288043618698161</v>
      </c>
      <c r="K43" s="321">
        <v>8.9149590428693255</v>
      </c>
      <c r="L43" s="320">
        <v>30.569265355693947</v>
      </c>
      <c r="M43" s="321">
        <v>42.869324788754234</v>
      </c>
      <c r="N43" s="435">
        <v>38699</v>
      </c>
    </row>
    <row r="44" spans="1:14" s="101" customFormat="1" ht="9.9499999999999993" customHeight="1" x14ac:dyDescent="0.2">
      <c r="A44" s="90" t="s">
        <v>59</v>
      </c>
      <c r="B44" s="318">
        <v>4.7027471881490772</v>
      </c>
      <c r="C44" s="337">
        <v>5.60410706587765</v>
      </c>
      <c r="D44" s="319">
        <v>4.154093349531685</v>
      </c>
      <c r="E44" s="319">
        <v>4.1149037896304428</v>
      </c>
      <c r="F44" s="319">
        <v>7.4852059411372807</v>
      </c>
      <c r="G44" s="319">
        <v>0.7837911980248462</v>
      </c>
      <c r="H44" s="319">
        <v>4.0365246698279575</v>
      </c>
      <c r="I44" s="319">
        <v>3.5270603911118079</v>
      </c>
      <c r="J44" s="319">
        <v>7.8379119802484618E-2</v>
      </c>
      <c r="K44" s="319">
        <v>7.5635850609397659</v>
      </c>
      <c r="L44" s="318">
        <v>28.88270564721558</v>
      </c>
      <c r="M44" s="319">
        <v>34.486812713093229</v>
      </c>
      <c r="N44" s="92">
        <v>25517</v>
      </c>
    </row>
    <row r="45" spans="1:14" s="57" customFormat="1" ht="9.9499999999999993" customHeight="1" x14ac:dyDescent="0.2">
      <c r="A45" s="242" t="s">
        <v>26</v>
      </c>
      <c r="B45" s="320">
        <v>2.2123893805309733</v>
      </c>
      <c r="C45" s="338">
        <v>3.4991872855336825</v>
      </c>
      <c r="D45" s="321">
        <v>3.1831316597435433</v>
      </c>
      <c r="E45" s="321">
        <v>1.3545241105291674</v>
      </c>
      <c r="F45" s="321">
        <v>5.734152067906809</v>
      </c>
      <c r="G45" s="321">
        <v>0.36120642947444465</v>
      </c>
      <c r="H45" s="321">
        <v>1.8511829510565287</v>
      </c>
      <c r="I45" s="321">
        <v>2.9799530431641683</v>
      </c>
      <c r="J45" s="321">
        <v>0</v>
      </c>
      <c r="K45" s="321">
        <v>4.8311359942206975</v>
      </c>
      <c r="L45" s="320">
        <v>17.676539642405636</v>
      </c>
      <c r="M45" s="321">
        <v>21.175726927939316</v>
      </c>
      <c r="N45" s="435">
        <v>44296</v>
      </c>
    </row>
    <row r="46" spans="1:14" s="113" customFormat="1" ht="9.9499999999999993" customHeight="1" x14ac:dyDescent="0.2">
      <c r="A46" s="258" t="s">
        <v>27</v>
      </c>
      <c r="B46" s="322">
        <v>3.1310636796613158</v>
      </c>
      <c r="C46" s="339">
        <v>3.1972129123302171</v>
      </c>
      <c r="D46" s="323">
        <v>0.3527959075674722</v>
      </c>
      <c r="E46" s="323">
        <v>1.653730816722526</v>
      </c>
      <c r="F46" s="323">
        <v>5.843182219086259</v>
      </c>
      <c r="G46" s="323">
        <v>1.3450343976009878</v>
      </c>
      <c r="H46" s="323">
        <v>4.1233021696948313</v>
      </c>
      <c r="I46" s="323">
        <v>3.6602575410125242</v>
      </c>
      <c r="J46" s="323">
        <v>2.2049744222967013E-2</v>
      </c>
      <c r="K46" s="323">
        <v>7.7835597107073555</v>
      </c>
      <c r="L46" s="322">
        <v>20.131416475568884</v>
      </c>
      <c r="M46" s="323">
        <v>23.328629387899099</v>
      </c>
      <c r="N46" s="436">
        <v>45352</v>
      </c>
    </row>
    <row r="47" spans="1:14" s="57" customFormat="1" ht="9.9499999999999993" customHeight="1" x14ac:dyDescent="0.2">
      <c r="A47" s="242" t="s">
        <v>28</v>
      </c>
      <c r="B47" s="320">
        <v>5.6374090378222981</v>
      </c>
      <c r="C47" s="338">
        <v>5.8395472104932171</v>
      </c>
      <c r="D47" s="321">
        <v>0.22459796963435449</v>
      </c>
      <c r="E47" s="321">
        <v>0.89839187853741798</v>
      </c>
      <c r="F47" s="321">
        <v>2.6277962447219476</v>
      </c>
      <c r="G47" s="321">
        <v>1.5497259904770462</v>
      </c>
      <c r="H47" s="321">
        <v>3.3015901536250114</v>
      </c>
      <c r="I47" s="321">
        <v>2.1561405084898033</v>
      </c>
      <c r="J47" s="321">
        <v>2.245979696343545E-2</v>
      </c>
      <c r="K47" s="321">
        <v>5.4577306621148143</v>
      </c>
      <c r="L47" s="320">
        <v>16.418111580271315</v>
      </c>
      <c r="M47" s="321">
        <v>22.25765879076453</v>
      </c>
      <c r="N47" s="435">
        <v>44524</v>
      </c>
    </row>
    <row r="48" spans="1:14" s="113" customFormat="1" ht="9.9499999999999993" customHeight="1" x14ac:dyDescent="0.2">
      <c r="A48" s="258" t="s">
        <v>29</v>
      </c>
      <c r="B48" s="322">
        <v>1.6202680807188099</v>
      </c>
      <c r="C48" s="339">
        <v>0.65465376998739788</v>
      </c>
      <c r="D48" s="323">
        <v>0.11456440974779464</v>
      </c>
      <c r="E48" s="323">
        <v>0.68738645848676783</v>
      </c>
      <c r="F48" s="323">
        <v>3.5842293906810037</v>
      </c>
      <c r="G48" s="323">
        <v>1.3584065727238506</v>
      </c>
      <c r="H48" s="323">
        <v>3.2732688499369895</v>
      </c>
      <c r="I48" s="323">
        <v>1.5384363594703852</v>
      </c>
      <c r="J48" s="323">
        <v>0.19639613099621939</v>
      </c>
      <c r="K48" s="323">
        <v>4.8117052094073749</v>
      </c>
      <c r="L48" s="322">
        <v>12.372956252761821</v>
      </c>
      <c r="M48" s="323">
        <v>13.027610022749219</v>
      </c>
      <c r="N48" s="436">
        <v>61101</v>
      </c>
    </row>
    <row r="49" spans="1:14" s="57" customFormat="1" ht="9.9499999999999993" customHeight="1" x14ac:dyDescent="0.2">
      <c r="A49" s="242" t="s">
        <v>30</v>
      </c>
      <c r="B49" s="320">
        <v>4.0286320635948343</v>
      </c>
      <c r="C49" s="426">
        <v>4.172511780151793</v>
      </c>
      <c r="D49" s="320">
        <v>1.9423761735189382</v>
      </c>
      <c r="E49" s="320">
        <v>4.0646019927340742</v>
      </c>
      <c r="F49" s="320">
        <v>5.4674292291644182</v>
      </c>
      <c r="G49" s="320">
        <v>2.0862558900758965</v>
      </c>
      <c r="H49" s="320">
        <v>4.3523614258479908</v>
      </c>
      <c r="I49" s="320">
        <v>4.2804215675695119</v>
      </c>
      <c r="J49" s="320">
        <v>7.1939858278479193E-2</v>
      </c>
      <c r="K49" s="320">
        <v>8.6327829934175035</v>
      </c>
      <c r="L49" s="320">
        <v>26.294018200784144</v>
      </c>
      <c r="M49" s="320">
        <v>30.466529980935938</v>
      </c>
      <c r="N49" s="435">
        <v>27801</v>
      </c>
    </row>
    <row r="50" spans="1:14" s="131" customFormat="1" ht="9.9499999999999993" customHeight="1" x14ac:dyDescent="0.2">
      <c r="A50" s="148" t="s">
        <v>44</v>
      </c>
      <c r="B50" s="330">
        <v>5.2455006434637257</v>
      </c>
      <c r="C50" s="427">
        <v>6.1903774682951234</v>
      </c>
      <c r="D50" s="330">
        <v>2.6672951357967065</v>
      </c>
      <c r="E50" s="330">
        <v>3.5300320015090212</v>
      </c>
      <c r="F50" s="330">
        <v>6.4568031783326791</v>
      </c>
      <c r="G50" s="330">
        <v>1.8110863519192431</v>
      </c>
      <c r="H50" s="330">
        <v>3.4952619251582799</v>
      </c>
      <c r="I50" s="330">
        <v>4.7795816203637909</v>
      </c>
      <c r="J50" s="330">
        <v>0.41202540475628568</v>
      </c>
      <c r="K50" s="330">
        <v>8.2748435455220708</v>
      </c>
      <c r="L50" s="330">
        <v>28.397586261299733</v>
      </c>
      <c r="M50" s="330">
        <v>34.587963729594847</v>
      </c>
      <c r="N50" s="434">
        <v>2300829</v>
      </c>
    </row>
    <row r="51" spans="1:14" s="57" customFormat="1" ht="9.9499999999999993" customHeight="1" x14ac:dyDescent="0.2">
      <c r="A51" s="334" t="s">
        <v>79</v>
      </c>
      <c r="B51" s="320">
        <v>5.6959957224334596</v>
      </c>
      <c r="C51" s="338">
        <v>7.7233840304182513</v>
      </c>
      <c r="D51" s="321">
        <v>2.463066381495564</v>
      </c>
      <c r="E51" s="321">
        <v>5.0301013941698356</v>
      </c>
      <c r="F51" s="321">
        <v>9.3249960392902409</v>
      </c>
      <c r="G51" s="321">
        <v>3.1982731305449938</v>
      </c>
      <c r="H51" s="321">
        <v>5.027625950570342</v>
      </c>
      <c r="I51" s="321">
        <v>7.9115177439797213</v>
      </c>
      <c r="J51" s="321">
        <v>0.21536359315589354</v>
      </c>
      <c r="K51" s="321">
        <v>12.939143694550063</v>
      </c>
      <c r="L51" s="320">
        <v>38.866939955640049</v>
      </c>
      <c r="M51" s="321">
        <v>46.590323986058301</v>
      </c>
      <c r="N51" s="435">
        <v>403968</v>
      </c>
    </row>
    <row r="52" spans="1:14" s="113" customFormat="1" ht="9.9499999999999993" customHeight="1" x14ac:dyDescent="0.2">
      <c r="A52" s="335" t="s">
        <v>80</v>
      </c>
      <c r="B52" s="322">
        <v>5.1495602471662396</v>
      </c>
      <c r="C52" s="339">
        <v>5.8638983035657333</v>
      </c>
      <c r="D52" s="323">
        <v>2.7107890351480681</v>
      </c>
      <c r="E52" s="323">
        <v>3.2105673531165437</v>
      </c>
      <c r="F52" s="323">
        <v>5.8459739538110593</v>
      </c>
      <c r="G52" s="323">
        <v>1.5156619277849035</v>
      </c>
      <c r="H52" s="323">
        <v>3.168919599274802</v>
      </c>
      <c r="I52" s="323">
        <v>4.1125838951826204</v>
      </c>
      <c r="J52" s="323">
        <v>0.45390779819923549</v>
      </c>
      <c r="K52" s="323">
        <v>7.2815034944574224</v>
      </c>
      <c r="L52" s="322">
        <v>26.167963809683471</v>
      </c>
      <c r="M52" s="323">
        <v>32.031862113249204</v>
      </c>
      <c r="N52" s="436">
        <v>1896861</v>
      </c>
    </row>
    <row r="53" spans="1:14" s="57" customFormat="1" ht="9.9499999999999993" customHeight="1" x14ac:dyDescent="0.2">
      <c r="A53" s="334" t="s">
        <v>82</v>
      </c>
      <c r="B53" s="320">
        <v>5.4669396386870348</v>
      </c>
      <c r="C53" s="338">
        <v>4.252064163423249</v>
      </c>
      <c r="D53" s="321">
        <v>1.867308600868411</v>
      </c>
      <c r="E53" s="321">
        <v>3.5771333438322572</v>
      </c>
      <c r="F53" s="321">
        <v>9.6290130261648184</v>
      </c>
      <c r="G53" s="321">
        <v>2.8572071362685323</v>
      </c>
      <c r="H53" s="321">
        <v>5.4444419447006682</v>
      </c>
      <c r="I53" s="321">
        <v>5.5119350266597671</v>
      </c>
      <c r="J53" s="321">
        <v>6.7493081959099185E-2</v>
      </c>
      <c r="K53" s="321">
        <v>10.956376971360436</v>
      </c>
      <c r="L53" s="320">
        <v>34.421471799140591</v>
      </c>
      <c r="M53" s="321">
        <v>38.67353596256384</v>
      </c>
      <c r="N53" s="435">
        <v>44449</v>
      </c>
    </row>
    <row r="54" spans="1:14" s="113" customFormat="1" ht="9.9499999999999993" customHeight="1" x14ac:dyDescent="0.2">
      <c r="A54" s="335" t="s">
        <v>83</v>
      </c>
      <c r="B54" s="322">
        <v>9.2692645370432896</v>
      </c>
      <c r="C54" s="339">
        <v>2.5832376578645238</v>
      </c>
      <c r="D54" s="323">
        <v>3.0728709394205445</v>
      </c>
      <c r="E54" s="323">
        <v>4.8119132842574457</v>
      </c>
      <c r="F54" s="323">
        <v>6.8717498480448436</v>
      </c>
      <c r="G54" s="323">
        <v>4.4742351590463967</v>
      </c>
      <c r="H54" s="323">
        <v>3.866414533666509</v>
      </c>
      <c r="I54" s="323">
        <v>4.5080029715675023</v>
      </c>
      <c r="J54" s="323">
        <v>3.3767812521104883E-2</v>
      </c>
      <c r="K54" s="323">
        <v>8.3744175052340104</v>
      </c>
      <c r="L54" s="322">
        <v>36.908219085567637</v>
      </c>
      <c r="M54" s="323">
        <v>39.49145674343216</v>
      </c>
      <c r="N54" s="436">
        <v>59228</v>
      </c>
    </row>
    <row r="55" spans="1:14" x14ac:dyDescent="0.2">
      <c r="A55" s="332" t="s">
        <v>81</v>
      </c>
      <c r="B55" s="15"/>
      <c r="C55" s="15"/>
      <c r="D55" s="174"/>
      <c r="E55" s="174"/>
      <c r="F55" s="7"/>
      <c r="G55" s="7"/>
      <c r="H55" s="7"/>
      <c r="I55" s="7"/>
      <c r="J55" s="7"/>
      <c r="K55" s="7"/>
      <c r="L55" s="16"/>
      <c r="M55" s="16"/>
      <c r="N55" s="7"/>
    </row>
    <row r="56" spans="1:14" x14ac:dyDescent="0.2">
      <c r="A56" s="393" t="s">
        <v>118</v>
      </c>
      <c r="B56" s="393"/>
      <c r="C56" s="393"/>
      <c r="D56" s="393"/>
      <c r="E56" s="393"/>
      <c r="F56" s="393"/>
      <c r="L56" s="15"/>
      <c r="M56" s="15"/>
    </row>
  </sheetData>
  <phoneticPr fontId="2" type="noConversion"/>
  <pageMargins left="0.70866141732283472" right="0.70866141732283472" top="0.19685039370078741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2:T61"/>
  <sheetViews>
    <sheetView zoomScale="110" zoomScaleNormal="110" workbookViewId="0">
      <selection activeCell="T3" sqref="T3"/>
    </sheetView>
  </sheetViews>
  <sheetFormatPr baseColWidth="10" defaultRowHeight="12.75" x14ac:dyDescent="0.2"/>
  <cols>
    <col min="1" max="1" width="17" style="1" customWidth="1"/>
    <col min="2" max="3" width="5.5703125" customWidth="1"/>
    <col min="4" max="4" width="5.42578125" customWidth="1"/>
    <col min="5" max="5" width="3.42578125" customWidth="1"/>
    <col min="6" max="7" width="6.5703125" customWidth="1"/>
    <col min="8" max="8" width="4.7109375" customWidth="1"/>
    <col min="9" max="9" width="3.5703125" customWidth="1"/>
    <col min="10" max="10" width="5.5703125" bestFit="1" customWidth="1"/>
    <col min="11" max="11" width="5.5703125" customWidth="1"/>
    <col min="12" max="12" width="4.5703125" customWidth="1"/>
    <col min="13" max="13" width="4" customWidth="1"/>
    <col min="14" max="14" width="9" customWidth="1"/>
    <col min="15" max="15" width="7.5703125" customWidth="1"/>
    <col min="16" max="16" width="10.85546875" customWidth="1"/>
    <col min="17" max="17" width="11" customWidth="1"/>
    <col min="18" max="18" width="8.85546875" customWidth="1"/>
    <col min="19" max="19" width="8.5703125" customWidth="1"/>
  </cols>
  <sheetData>
    <row r="2" spans="1:20" ht="13.5" thickBot="1" x14ac:dyDescent="0.25">
      <c r="A2" s="343" t="s">
        <v>92</v>
      </c>
      <c r="B2" s="7"/>
      <c r="C2" s="7"/>
      <c r="D2" s="7"/>
      <c r="E2" s="2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12" customHeight="1" thickBot="1" x14ac:dyDescent="0.25">
      <c r="A3" s="70"/>
      <c r="B3" s="471" t="s">
        <v>46</v>
      </c>
      <c r="C3" s="472"/>
      <c r="D3" s="472" t="s">
        <v>40</v>
      </c>
      <c r="E3" s="473"/>
      <c r="F3" s="471" t="s">
        <v>75</v>
      </c>
      <c r="G3" s="472"/>
      <c r="H3" s="472" t="s">
        <v>40</v>
      </c>
      <c r="I3" s="473"/>
      <c r="J3" s="471" t="s">
        <v>38</v>
      </c>
      <c r="K3" s="472"/>
      <c r="L3" s="472" t="s">
        <v>40</v>
      </c>
      <c r="M3" s="473"/>
      <c r="N3" s="471" t="s">
        <v>48</v>
      </c>
      <c r="O3" s="473"/>
      <c r="P3" s="471" t="s">
        <v>76</v>
      </c>
      <c r="Q3" s="473"/>
      <c r="R3" s="533" t="s">
        <v>77</v>
      </c>
      <c r="S3" s="534"/>
      <c r="T3" s="7"/>
    </row>
    <row r="4" spans="1:20" ht="9.9499999999999993" customHeight="1" thickBot="1" x14ac:dyDescent="0.25">
      <c r="A4" s="70"/>
      <c r="B4" s="420">
        <v>2021</v>
      </c>
      <c r="C4" s="421">
        <v>2022</v>
      </c>
      <c r="D4" s="422" t="s">
        <v>41</v>
      </c>
      <c r="E4" s="423" t="s">
        <v>42</v>
      </c>
      <c r="F4" s="420">
        <v>2021</v>
      </c>
      <c r="G4" s="421">
        <v>2022</v>
      </c>
      <c r="H4" s="422" t="s">
        <v>41</v>
      </c>
      <c r="I4" s="423" t="s">
        <v>42</v>
      </c>
      <c r="J4" s="420">
        <v>2021</v>
      </c>
      <c r="K4" s="421">
        <v>2022</v>
      </c>
      <c r="L4" s="422" t="s">
        <v>41</v>
      </c>
      <c r="M4" s="423" t="s">
        <v>42</v>
      </c>
      <c r="N4" s="420">
        <v>2021</v>
      </c>
      <c r="O4" s="421">
        <v>2022</v>
      </c>
      <c r="P4" s="420">
        <v>2021</v>
      </c>
      <c r="Q4" s="421">
        <v>2022</v>
      </c>
      <c r="R4" s="531">
        <v>2021</v>
      </c>
      <c r="S4" s="532">
        <v>2022</v>
      </c>
    </row>
    <row r="5" spans="1:20" s="101" customFormat="1" ht="9.9499999999999993" customHeight="1" x14ac:dyDescent="0.2">
      <c r="A5" s="134" t="s">
        <v>50</v>
      </c>
      <c r="B5" s="415">
        <v>1741</v>
      </c>
      <c r="C5" s="416">
        <v>1739</v>
      </c>
      <c r="D5" s="417">
        <v>-2</v>
      </c>
      <c r="E5" s="418">
        <v>-0.11487650775416428</v>
      </c>
      <c r="F5" s="415">
        <v>2127</v>
      </c>
      <c r="G5" s="416">
        <v>2203</v>
      </c>
      <c r="H5" s="417">
        <v>76</v>
      </c>
      <c r="I5" s="418">
        <v>3.5731076633756467</v>
      </c>
      <c r="J5" s="415">
        <v>1459</v>
      </c>
      <c r="K5" s="416">
        <v>1450</v>
      </c>
      <c r="L5" s="417">
        <v>-9</v>
      </c>
      <c r="M5" s="418">
        <v>-0.61686086360520909</v>
      </c>
      <c r="N5" s="419">
        <v>1.1932830705962989</v>
      </c>
      <c r="O5" s="414">
        <v>1.1993103448275861</v>
      </c>
      <c r="P5" s="419">
        <v>1.4578478409869773</v>
      </c>
      <c r="Q5" s="414">
        <v>1.5193103448275862</v>
      </c>
      <c r="R5" s="419">
        <v>0.45318725099601592</v>
      </c>
      <c r="S5" s="414">
        <v>0.4720812182741117</v>
      </c>
    </row>
    <row r="6" spans="1:20" s="57" customFormat="1" ht="9.9499999999999993" customHeight="1" x14ac:dyDescent="0.2">
      <c r="A6" s="73" t="s">
        <v>0</v>
      </c>
      <c r="B6" s="83">
        <v>1661</v>
      </c>
      <c r="C6" s="48">
        <v>1805.99</v>
      </c>
      <c r="D6" s="160">
        <v>144.99</v>
      </c>
      <c r="E6" s="49">
        <v>8.7290788681517153</v>
      </c>
      <c r="F6" s="83">
        <v>2108</v>
      </c>
      <c r="G6" s="48">
        <v>2331.9899999999998</v>
      </c>
      <c r="H6" s="160">
        <v>223.98999999999978</v>
      </c>
      <c r="I6" s="49">
        <v>10.625711574952552</v>
      </c>
      <c r="J6" s="83">
        <v>561</v>
      </c>
      <c r="K6" s="48">
        <v>517</v>
      </c>
      <c r="L6" s="160">
        <v>-44</v>
      </c>
      <c r="M6" s="281">
        <v>-7.8431372549019605</v>
      </c>
      <c r="N6" s="397">
        <v>2.9607843137254903</v>
      </c>
      <c r="O6" s="398">
        <v>3.4932108317214698</v>
      </c>
      <c r="P6" s="397">
        <v>3.7575757575757578</v>
      </c>
      <c r="Q6" s="395">
        <v>4.5106189555125722</v>
      </c>
      <c r="R6" s="232">
        <v>0.7155963302752294</v>
      </c>
      <c r="S6" s="75">
        <v>0.71192052980132448</v>
      </c>
    </row>
    <row r="7" spans="1:20" s="113" customFormat="1" ht="9.9499999999999993" customHeight="1" x14ac:dyDescent="0.2">
      <c r="A7" s="132" t="s">
        <v>1</v>
      </c>
      <c r="B7" s="144">
        <v>1470</v>
      </c>
      <c r="C7" s="104">
        <v>1388</v>
      </c>
      <c r="D7" s="161">
        <v>-82</v>
      </c>
      <c r="E7" s="105">
        <v>-5.5782312925170068</v>
      </c>
      <c r="F7" s="144">
        <v>2587</v>
      </c>
      <c r="G7" s="104">
        <v>2675</v>
      </c>
      <c r="H7" s="161">
        <v>88</v>
      </c>
      <c r="I7" s="105">
        <v>3.4016235021260148</v>
      </c>
      <c r="J7" s="144">
        <v>745</v>
      </c>
      <c r="K7" s="104">
        <v>732</v>
      </c>
      <c r="L7" s="161">
        <v>-13</v>
      </c>
      <c r="M7" s="207">
        <v>-1.7449664429530201</v>
      </c>
      <c r="N7" s="233">
        <v>1.9731543624161074</v>
      </c>
      <c r="O7" s="399">
        <v>1.8961748633879782</v>
      </c>
      <c r="P7" s="233">
        <v>3.47248322147651</v>
      </c>
      <c r="Q7" s="133">
        <v>3.6543715846994536</v>
      </c>
      <c r="R7" s="233">
        <v>0.59528907922912211</v>
      </c>
      <c r="S7" s="133">
        <v>0.58099352051835851</v>
      </c>
    </row>
    <row r="8" spans="1:20" s="57" customFormat="1" ht="9.9499999999999993" customHeight="1" x14ac:dyDescent="0.2">
      <c r="A8" s="73" t="s">
        <v>2</v>
      </c>
      <c r="B8" s="83">
        <v>1236</v>
      </c>
      <c r="C8" s="48">
        <v>1270</v>
      </c>
      <c r="D8" s="160">
        <v>34</v>
      </c>
      <c r="E8" s="49">
        <v>2.7508090614886731</v>
      </c>
      <c r="F8" s="83">
        <v>1423</v>
      </c>
      <c r="G8" s="48">
        <v>1467</v>
      </c>
      <c r="H8" s="160">
        <v>44</v>
      </c>
      <c r="I8" s="49">
        <v>3.0920590302178494</v>
      </c>
      <c r="J8" s="83">
        <v>332</v>
      </c>
      <c r="K8" s="48">
        <v>297</v>
      </c>
      <c r="L8" s="160">
        <v>-35</v>
      </c>
      <c r="M8" s="281">
        <v>-10.542168674698795</v>
      </c>
      <c r="N8" s="397">
        <v>3.7228915662650603</v>
      </c>
      <c r="O8" s="398">
        <v>4.2760942760942759</v>
      </c>
      <c r="P8" s="397">
        <v>4.2861445783132526</v>
      </c>
      <c r="Q8" s="395">
        <v>4.9393939393939394</v>
      </c>
      <c r="R8" s="232">
        <v>0.6354679802955665</v>
      </c>
      <c r="S8" s="75">
        <v>0.65921787709497204</v>
      </c>
    </row>
    <row r="9" spans="1:20" s="113" customFormat="1" ht="9.9499999999999993" customHeight="1" x14ac:dyDescent="0.2">
      <c r="A9" s="132" t="s">
        <v>3</v>
      </c>
      <c r="B9" s="144">
        <v>1744</v>
      </c>
      <c r="C9" s="104">
        <v>1834</v>
      </c>
      <c r="D9" s="161">
        <v>90</v>
      </c>
      <c r="E9" s="105">
        <v>5.1605504587155959</v>
      </c>
      <c r="F9" s="144">
        <v>2239</v>
      </c>
      <c r="G9" s="104">
        <v>2382</v>
      </c>
      <c r="H9" s="161">
        <v>143</v>
      </c>
      <c r="I9" s="105">
        <v>6.3867798124162576</v>
      </c>
      <c r="J9" s="144">
        <v>756</v>
      </c>
      <c r="K9" s="104">
        <v>749</v>
      </c>
      <c r="L9" s="161">
        <v>-7</v>
      </c>
      <c r="M9" s="207">
        <v>-0.92592592592592593</v>
      </c>
      <c r="N9" s="233">
        <v>2.306878306878307</v>
      </c>
      <c r="O9" s="399">
        <v>2.4485981308411215</v>
      </c>
      <c r="P9" s="233">
        <v>2.9616402116402116</v>
      </c>
      <c r="Q9" s="133">
        <v>3.1802403204272363</v>
      </c>
      <c r="R9" s="233">
        <v>0.81294964028776984</v>
      </c>
      <c r="S9" s="133">
        <v>0.84482758620689657</v>
      </c>
    </row>
    <row r="10" spans="1:20" s="57" customFormat="1" ht="9.9499999999999993" customHeight="1" x14ac:dyDescent="0.2">
      <c r="A10" s="73" t="s">
        <v>4</v>
      </c>
      <c r="B10" s="83">
        <v>1788</v>
      </c>
      <c r="C10" s="48">
        <v>1807</v>
      </c>
      <c r="D10" s="160">
        <v>19</v>
      </c>
      <c r="E10" s="49">
        <v>1.0626398210290828</v>
      </c>
      <c r="F10" s="83">
        <v>2275</v>
      </c>
      <c r="G10" s="48">
        <v>2359</v>
      </c>
      <c r="H10" s="160">
        <v>84</v>
      </c>
      <c r="I10" s="49">
        <v>3.6923076923076925</v>
      </c>
      <c r="J10" s="83">
        <v>630</v>
      </c>
      <c r="K10" s="48">
        <v>619</v>
      </c>
      <c r="L10" s="160">
        <v>-11</v>
      </c>
      <c r="M10" s="281">
        <v>-1.746031746031746</v>
      </c>
      <c r="N10" s="397">
        <v>2.8380952380952382</v>
      </c>
      <c r="O10" s="398">
        <v>2.9192245557350565</v>
      </c>
      <c r="P10" s="397">
        <v>3.6111111111111112</v>
      </c>
      <c r="Q10" s="395">
        <v>3.8109854604200324</v>
      </c>
      <c r="R10" s="74">
        <v>0.76470588235294112</v>
      </c>
      <c r="S10" s="75">
        <v>0.69125683060109289</v>
      </c>
    </row>
    <row r="11" spans="1:20" s="101" customFormat="1" ht="9.9499999999999993" customHeight="1" x14ac:dyDescent="0.2">
      <c r="A11" s="134" t="s">
        <v>51</v>
      </c>
      <c r="B11" s="146">
        <v>747</v>
      </c>
      <c r="C11" s="92">
        <v>841</v>
      </c>
      <c r="D11" s="162">
        <v>94</v>
      </c>
      <c r="E11" s="93">
        <v>12.583668005354752</v>
      </c>
      <c r="F11" s="146">
        <v>884</v>
      </c>
      <c r="G11" s="92">
        <v>999</v>
      </c>
      <c r="H11" s="162">
        <v>115</v>
      </c>
      <c r="I11" s="93">
        <v>13.009049773755656</v>
      </c>
      <c r="J11" s="146">
        <v>442</v>
      </c>
      <c r="K11" s="92">
        <v>403</v>
      </c>
      <c r="L11" s="162">
        <v>-39</v>
      </c>
      <c r="M11" s="93">
        <v>-8.8235294117647065</v>
      </c>
      <c r="N11" s="135">
        <v>1.6900452488687783</v>
      </c>
      <c r="O11" s="136">
        <v>2.0868486352357318</v>
      </c>
      <c r="P11" s="135">
        <v>2</v>
      </c>
      <c r="Q11" s="136">
        <v>2.4789081885856081</v>
      </c>
      <c r="R11" s="135">
        <v>0.69348659003831414</v>
      </c>
      <c r="S11" s="136">
        <v>0.73706896551724133</v>
      </c>
    </row>
    <row r="12" spans="1:20" s="57" customFormat="1" ht="9.9499999999999993" customHeight="1" x14ac:dyDescent="0.2">
      <c r="A12" s="73" t="s">
        <v>5</v>
      </c>
      <c r="B12" s="83">
        <v>1645</v>
      </c>
      <c r="C12" s="48">
        <v>1546</v>
      </c>
      <c r="D12" s="160">
        <v>-99</v>
      </c>
      <c r="E12" s="49">
        <v>-6.0182370820668689</v>
      </c>
      <c r="F12" s="83">
        <v>1997</v>
      </c>
      <c r="G12" s="48">
        <v>1956</v>
      </c>
      <c r="H12" s="160">
        <v>-41</v>
      </c>
      <c r="I12" s="49">
        <v>-2.0530796194291439</v>
      </c>
      <c r="J12" s="83">
        <v>553</v>
      </c>
      <c r="K12" s="48">
        <v>484</v>
      </c>
      <c r="L12" s="264">
        <v>-69</v>
      </c>
      <c r="M12" s="281">
        <v>-12.477396021699819</v>
      </c>
      <c r="N12" s="397">
        <v>2.9746835443037973</v>
      </c>
      <c r="O12" s="398">
        <v>3.1942148760330578</v>
      </c>
      <c r="P12" s="397">
        <v>3.6112115732368899</v>
      </c>
      <c r="Q12" s="395">
        <v>4.0413223140495864</v>
      </c>
      <c r="R12" s="232">
        <v>0.63126843657817111</v>
      </c>
      <c r="S12" s="75">
        <v>0.86872586872586877</v>
      </c>
    </row>
    <row r="13" spans="1:20" s="113" customFormat="1" ht="9.9499999999999993" customHeight="1" x14ac:dyDescent="0.2">
      <c r="A13" s="132" t="s">
        <v>6</v>
      </c>
      <c r="B13" s="144">
        <v>667</v>
      </c>
      <c r="C13" s="104">
        <v>671</v>
      </c>
      <c r="D13" s="161">
        <v>4</v>
      </c>
      <c r="E13" s="105">
        <v>0.59970014992503751</v>
      </c>
      <c r="F13" s="144">
        <v>786</v>
      </c>
      <c r="G13" s="104">
        <v>796</v>
      </c>
      <c r="H13" s="161">
        <v>10</v>
      </c>
      <c r="I13" s="105">
        <v>1.272264631043257</v>
      </c>
      <c r="J13" s="144">
        <v>149</v>
      </c>
      <c r="K13" s="104">
        <v>176</v>
      </c>
      <c r="L13" s="260">
        <v>27</v>
      </c>
      <c r="M13" s="207">
        <v>18.120805369127517</v>
      </c>
      <c r="N13" s="233">
        <v>4.476510067114094</v>
      </c>
      <c r="O13" s="399">
        <v>3.8125</v>
      </c>
      <c r="P13" s="233">
        <v>5.275167785234899</v>
      </c>
      <c r="Q13" s="133">
        <v>4.5227272727272725</v>
      </c>
      <c r="R13" s="233">
        <v>0.71264367816091956</v>
      </c>
      <c r="S13" s="133">
        <v>0.62962962962962965</v>
      </c>
    </row>
    <row r="14" spans="1:20" s="57" customFormat="1" ht="9.9499999999999993" customHeight="1" x14ac:dyDescent="0.2">
      <c r="A14" s="73" t="s">
        <v>7</v>
      </c>
      <c r="B14" s="83">
        <v>492</v>
      </c>
      <c r="C14" s="48">
        <v>527</v>
      </c>
      <c r="D14" s="160">
        <v>35</v>
      </c>
      <c r="E14" s="49">
        <v>7.1138211382113825</v>
      </c>
      <c r="F14" s="83">
        <v>722</v>
      </c>
      <c r="G14" s="48">
        <v>742</v>
      </c>
      <c r="H14" s="160">
        <v>20</v>
      </c>
      <c r="I14" s="49">
        <v>2.770083102493075</v>
      </c>
      <c r="J14" s="83">
        <v>353</v>
      </c>
      <c r="K14" s="48">
        <v>342</v>
      </c>
      <c r="L14" s="264">
        <v>-11</v>
      </c>
      <c r="M14" s="265">
        <v>-3.1161473087818696</v>
      </c>
      <c r="N14" s="397">
        <v>1.3937677053824362</v>
      </c>
      <c r="O14" s="398">
        <v>1.5409356725146199</v>
      </c>
      <c r="P14" s="397">
        <v>2.0453257790368271</v>
      </c>
      <c r="Q14" s="75">
        <v>2.1695906432748537</v>
      </c>
      <c r="R14" s="232">
        <v>0.85789473684210527</v>
      </c>
      <c r="S14" s="75">
        <v>0.88950276243093918</v>
      </c>
    </row>
    <row r="15" spans="1:20" s="113" customFormat="1" ht="9.9499999999999993" customHeight="1" x14ac:dyDescent="0.2">
      <c r="A15" s="132" t="s">
        <v>43</v>
      </c>
      <c r="B15" s="144">
        <v>560</v>
      </c>
      <c r="C15" s="104">
        <v>595</v>
      </c>
      <c r="D15" s="161">
        <v>35</v>
      </c>
      <c r="E15" s="105">
        <v>6.25</v>
      </c>
      <c r="F15" s="144">
        <v>628</v>
      </c>
      <c r="G15" s="104">
        <v>676</v>
      </c>
      <c r="H15" s="161">
        <v>48</v>
      </c>
      <c r="I15" s="105">
        <v>7.6433121019108281</v>
      </c>
      <c r="J15" s="144">
        <v>175</v>
      </c>
      <c r="K15" s="104">
        <v>170</v>
      </c>
      <c r="L15" s="260">
        <v>-5</v>
      </c>
      <c r="M15" s="207">
        <v>-2.8571428571428572</v>
      </c>
      <c r="N15" s="233">
        <v>3.2</v>
      </c>
      <c r="O15" s="399">
        <v>3.5</v>
      </c>
      <c r="P15" s="233">
        <v>3.5885714285714285</v>
      </c>
      <c r="Q15" s="133">
        <v>3.9764705882352942</v>
      </c>
      <c r="R15" s="233">
        <v>0.65094339622641506</v>
      </c>
      <c r="S15" s="133">
        <v>0.61904761904761907</v>
      </c>
    </row>
    <row r="16" spans="1:20" s="57" customFormat="1" ht="9.9499999999999993" customHeight="1" x14ac:dyDescent="0.2">
      <c r="A16" s="73" t="s">
        <v>8</v>
      </c>
      <c r="B16" s="83">
        <v>430</v>
      </c>
      <c r="C16" s="48">
        <v>456</v>
      </c>
      <c r="D16" s="160">
        <v>26</v>
      </c>
      <c r="E16" s="49">
        <v>6.0465116279069768</v>
      </c>
      <c r="F16" s="83">
        <v>593</v>
      </c>
      <c r="G16" s="48">
        <v>616</v>
      </c>
      <c r="H16" s="160">
        <v>23</v>
      </c>
      <c r="I16" s="49">
        <v>3.87858347386172</v>
      </c>
      <c r="J16" s="83">
        <v>234</v>
      </c>
      <c r="K16" s="48">
        <v>231</v>
      </c>
      <c r="L16" s="264">
        <v>-3</v>
      </c>
      <c r="M16" s="265">
        <v>-1.2820512820512822</v>
      </c>
      <c r="N16" s="397">
        <v>1.8376068376068375</v>
      </c>
      <c r="O16" s="398">
        <v>1.974025974025974</v>
      </c>
      <c r="P16" s="397">
        <v>2.5341880341880341</v>
      </c>
      <c r="Q16" s="75">
        <v>2.6666666666666665</v>
      </c>
      <c r="R16" s="232">
        <v>0.93388429752066116</v>
      </c>
      <c r="S16" s="75">
        <v>0.86290322580645162</v>
      </c>
    </row>
    <row r="17" spans="1:19" s="113" customFormat="1" ht="9.9499999999999993" customHeight="1" x14ac:dyDescent="0.2">
      <c r="A17" s="132" t="s">
        <v>9</v>
      </c>
      <c r="B17" s="144">
        <v>1237</v>
      </c>
      <c r="C17" s="104">
        <v>1299</v>
      </c>
      <c r="D17" s="161">
        <v>62</v>
      </c>
      <c r="E17" s="105">
        <v>5.0121261115602262</v>
      </c>
      <c r="F17" s="144">
        <v>1312</v>
      </c>
      <c r="G17" s="104">
        <v>1402</v>
      </c>
      <c r="H17" s="161">
        <v>90</v>
      </c>
      <c r="I17" s="105">
        <v>6.8597560975609753</v>
      </c>
      <c r="J17" s="144">
        <v>425</v>
      </c>
      <c r="K17" s="104">
        <v>427</v>
      </c>
      <c r="L17" s="260">
        <v>2</v>
      </c>
      <c r="M17" s="207">
        <v>0.47058823529411764</v>
      </c>
      <c r="N17" s="233">
        <v>2.9105882352941177</v>
      </c>
      <c r="O17" s="399">
        <v>3.0421545667447307</v>
      </c>
      <c r="P17" s="233">
        <v>3.0870588235294116</v>
      </c>
      <c r="Q17" s="133">
        <v>3.2833723653395785</v>
      </c>
      <c r="R17" s="233">
        <v>0.97674418604651159</v>
      </c>
      <c r="S17" s="133">
        <v>0.94090909090909092</v>
      </c>
    </row>
    <row r="18" spans="1:19" s="45" customFormat="1" ht="9.9499999999999993" customHeight="1" x14ac:dyDescent="0.2">
      <c r="A18" s="71" t="s">
        <v>52</v>
      </c>
      <c r="B18" s="82">
        <v>207</v>
      </c>
      <c r="C18" s="36">
        <v>232</v>
      </c>
      <c r="D18" s="165">
        <v>25</v>
      </c>
      <c r="E18" s="37">
        <v>12.077294685990339</v>
      </c>
      <c r="F18" s="82">
        <v>298</v>
      </c>
      <c r="G18" s="36">
        <v>340</v>
      </c>
      <c r="H18" s="165">
        <v>42</v>
      </c>
      <c r="I18" s="37">
        <v>14.093959731543624</v>
      </c>
      <c r="J18" s="82">
        <v>137</v>
      </c>
      <c r="K18" s="36">
        <v>155</v>
      </c>
      <c r="L18" s="165">
        <v>18</v>
      </c>
      <c r="M18" s="37">
        <v>13.138686131386862</v>
      </c>
      <c r="N18" s="394">
        <v>1.5109489051094891</v>
      </c>
      <c r="O18" s="396">
        <v>1.4967741935483871</v>
      </c>
      <c r="P18" s="394">
        <v>2.1751824817518246</v>
      </c>
      <c r="Q18" s="72">
        <v>2.193548387096774</v>
      </c>
      <c r="R18" s="234">
        <v>0.4891304347826087</v>
      </c>
      <c r="S18" s="72">
        <v>0.53465346534653468</v>
      </c>
    </row>
    <row r="19" spans="1:19" s="101" customFormat="1" ht="9.9499999999999993" customHeight="1" x14ac:dyDescent="0.2">
      <c r="A19" s="134" t="s">
        <v>53</v>
      </c>
      <c r="B19" s="146">
        <v>2060</v>
      </c>
      <c r="C19" s="92">
        <v>2073</v>
      </c>
      <c r="D19" s="162">
        <v>13</v>
      </c>
      <c r="E19" s="93">
        <v>0.6310679611650486</v>
      </c>
      <c r="F19" s="146">
        <v>2503</v>
      </c>
      <c r="G19" s="92">
        <v>2534</v>
      </c>
      <c r="H19" s="162">
        <v>31</v>
      </c>
      <c r="I19" s="93">
        <v>1.2385137834598481</v>
      </c>
      <c r="J19" s="146">
        <v>800</v>
      </c>
      <c r="K19" s="92">
        <v>830</v>
      </c>
      <c r="L19" s="162">
        <v>30</v>
      </c>
      <c r="M19" s="93">
        <v>3.75</v>
      </c>
      <c r="N19" s="135">
        <v>2.5750000000000002</v>
      </c>
      <c r="O19" s="136">
        <v>2.4975903614457833</v>
      </c>
      <c r="P19" s="135">
        <v>3.1287500000000001</v>
      </c>
      <c r="Q19" s="136">
        <v>3.0530120481927709</v>
      </c>
      <c r="R19" s="135">
        <v>0.8867924528301887</v>
      </c>
      <c r="S19" s="136">
        <v>0.9621749408983451</v>
      </c>
    </row>
    <row r="20" spans="1:19" s="57" customFormat="1" ht="9.9499999999999993" customHeight="1" x14ac:dyDescent="0.2">
      <c r="A20" s="73" t="s">
        <v>54</v>
      </c>
      <c r="B20" s="83">
        <v>1571</v>
      </c>
      <c r="C20" s="48">
        <v>1597</v>
      </c>
      <c r="D20" s="160">
        <v>26</v>
      </c>
      <c r="E20" s="49">
        <v>1.6549968173138128</v>
      </c>
      <c r="F20" s="83">
        <v>2046</v>
      </c>
      <c r="G20" s="48">
        <v>2050</v>
      </c>
      <c r="H20" s="160">
        <v>4</v>
      </c>
      <c r="I20" s="49">
        <v>0.19550342130987292</v>
      </c>
      <c r="J20" s="83">
        <v>709</v>
      </c>
      <c r="K20" s="48">
        <v>673</v>
      </c>
      <c r="L20" s="264">
        <v>-36</v>
      </c>
      <c r="M20" s="265">
        <v>-5.0775740479548661</v>
      </c>
      <c r="N20" s="397">
        <v>2.2157968970380817</v>
      </c>
      <c r="O20" s="398">
        <v>2.3729569093610698</v>
      </c>
      <c r="P20" s="397">
        <v>2.8857545839210155</v>
      </c>
      <c r="Q20" s="75">
        <v>3.0460624071322435</v>
      </c>
      <c r="R20" s="232">
        <v>0.55824175824175826</v>
      </c>
      <c r="S20" s="75">
        <v>0.53302961275626426</v>
      </c>
    </row>
    <row r="21" spans="1:19" s="113" customFormat="1" ht="9.9499999999999993" customHeight="1" x14ac:dyDescent="0.2">
      <c r="A21" s="132" t="s">
        <v>10</v>
      </c>
      <c r="B21" s="144">
        <v>543</v>
      </c>
      <c r="C21" s="104">
        <v>539</v>
      </c>
      <c r="D21" s="161">
        <v>-4</v>
      </c>
      <c r="E21" s="105">
        <v>-0.73664825046040516</v>
      </c>
      <c r="F21" s="144">
        <v>726</v>
      </c>
      <c r="G21" s="104">
        <v>729</v>
      </c>
      <c r="H21" s="161">
        <v>3</v>
      </c>
      <c r="I21" s="105">
        <v>0.41322314049586778</v>
      </c>
      <c r="J21" s="144">
        <v>292</v>
      </c>
      <c r="K21" s="104">
        <v>302</v>
      </c>
      <c r="L21" s="260">
        <v>10</v>
      </c>
      <c r="M21" s="207">
        <v>3.4246575342465753</v>
      </c>
      <c r="N21" s="233">
        <v>1.8595890410958904</v>
      </c>
      <c r="O21" s="399">
        <v>1.7847682119205297</v>
      </c>
      <c r="P21" s="233">
        <v>2.4863013698630136</v>
      </c>
      <c r="Q21" s="133">
        <v>2.4139072847682117</v>
      </c>
      <c r="R21" s="233">
        <v>0.69767441860465118</v>
      </c>
      <c r="S21" s="133">
        <v>0.6966292134831461</v>
      </c>
    </row>
    <row r="22" spans="1:19" s="45" customFormat="1" ht="9.9499999999999993" customHeight="1" x14ac:dyDescent="0.2">
      <c r="A22" s="71" t="s">
        <v>55</v>
      </c>
      <c r="B22" s="82">
        <v>505</v>
      </c>
      <c r="C22" s="36">
        <v>507</v>
      </c>
      <c r="D22" s="165">
        <v>2</v>
      </c>
      <c r="E22" s="37">
        <v>0.39603960396039606</v>
      </c>
      <c r="F22" s="82">
        <v>691</v>
      </c>
      <c r="G22" s="36">
        <v>736</v>
      </c>
      <c r="H22" s="165">
        <v>45</v>
      </c>
      <c r="I22" s="37">
        <v>6.5123010130246017</v>
      </c>
      <c r="J22" s="82">
        <v>244</v>
      </c>
      <c r="K22" s="36">
        <v>257</v>
      </c>
      <c r="L22" s="165">
        <v>13</v>
      </c>
      <c r="M22" s="37">
        <v>5.3278688524590168</v>
      </c>
      <c r="N22" s="394">
        <v>2.069672131147541</v>
      </c>
      <c r="O22" s="396">
        <v>1.972762645914397</v>
      </c>
      <c r="P22" s="394">
        <v>2.831967213114754</v>
      </c>
      <c r="Q22" s="72">
        <v>2.8638132295719845</v>
      </c>
      <c r="R22" s="234">
        <v>0.58441558441558439</v>
      </c>
      <c r="S22" s="72">
        <v>0.55757575757575761</v>
      </c>
    </row>
    <row r="23" spans="1:19" s="101" customFormat="1" ht="9.9499999999999993" customHeight="1" x14ac:dyDescent="0.2">
      <c r="A23" s="134" t="s">
        <v>56</v>
      </c>
      <c r="B23" s="146">
        <v>2232</v>
      </c>
      <c r="C23" s="92">
        <v>2430</v>
      </c>
      <c r="D23" s="162">
        <v>198</v>
      </c>
      <c r="E23" s="93">
        <v>8.870967741935484</v>
      </c>
      <c r="F23" s="146">
        <v>2469</v>
      </c>
      <c r="G23" s="92">
        <v>2644</v>
      </c>
      <c r="H23" s="162">
        <v>175</v>
      </c>
      <c r="I23" s="93">
        <v>7.0878898339408671</v>
      </c>
      <c r="J23" s="146">
        <v>1018</v>
      </c>
      <c r="K23" s="92">
        <v>943</v>
      </c>
      <c r="L23" s="162">
        <v>-75</v>
      </c>
      <c r="M23" s="93">
        <v>-7.3673870333988214</v>
      </c>
      <c r="N23" s="135">
        <v>2.1925343811394891</v>
      </c>
      <c r="O23" s="136">
        <v>2.5768822905620361</v>
      </c>
      <c r="P23" s="135">
        <v>2.425343811394892</v>
      </c>
      <c r="Q23" s="136">
        <v>2.8038176033934255</v>
      </c>
      <c r="R23" s="135">
        <v>0.72835314091680814</v>
      </c>
      <c r="S23" s="136">
        <v>0.61472602739726023</v>
      </c>
    </row>
    <row r="24" spans="1:19" s="57" customFormat="1" ht="9.9499999999999993" customHeight="1" x14ac:dyDescent="0.2">
      <c r="A24" s="73" t="s">
        <v>61</v>
      </c>
      <c r="B24" s="83">
        <v>438</v>
      </c>
      <c r="C24" s="48">
        <v>427</v>
      </c>
      <c r="D24" s="160">
        <v>-11</v>
      </c>
      <c r="E24" s="49">
        <v>-2.5114155251141552</v>
      </c>
      <c r="F24" s="83">
        <v>491</v>
      </c>
      <c r="G24" s="48">
        <v>489</v>
      </c>
      <c r="H24" s="160">
        <v>-2</v>
      </c>
      <c r="I24" s="49">
        <v>-0.40733197556008149</v>
      </c>
      <c r="J24" s="83">
        <v>233</v>
      </c>
      <c r="K24" s="48">
        <v>228</v>
      </c>
      <c r="L24" s="160">
        <v>-5</v>
      </c>
      <c r="M24" s="49">
        <v>-2.1459227467811157</v>
      </c>
      <c r="N24" s="397">
        <v>1.8798283261802575</v>
      </c>
      <c r="O24" s="398">
        <v>1.8728070175438596</v>
      </c>
      <c r="P24" s="397">
        <v>2.107296137339056</v>
      </c>
      <c r="Q24" s="75">
        <v>2.1447368421052633</v>
      </c>
      <c r="R24" s="232">
        <v>1.2843137254901962</v>
      </c>
      <c r="S24" s="75">
        <v>1.2135922330097086</v>
      </c>
    </row>
    <row r="25" spans="1:19" s="113" customFormat="1" ht="9.9499999999999993" customHeight="1" x14ac:dyDescent="0.2">
      <c r="A25" s="132" t="s">
        <v>11</v>
      </c>
      <c r="B25" s="144">
        <v>2130</v>
      </c>
      <c r="C25" s="104">
        <v>2299</v>
      </c>
      <c r="D25" s="161">
        <v>169</v>
      </c>
      <c r="E25" s="105">
        <v>7.934272300469484</v>
      </c>
      <c r="F25" s="144">
        <v>2994</v>
      </c>
      <c r="G25" s="104">
        <v>3253</v>
      </c>
      <c r="H25" s="161">
        <v>259</v>
      </c>
      <c r="I25" s="105">
        <v>8.6506346025384104</v>
      </c>
      <c r="J25" s="144">
        <v>895</v>
      </c>
      <c r="K25" s="104">
        <v>946</v>
      </c>
      <c r="L25" s="161">
        <v>51</v>
      </c>
      <c r="M25" s="105">
        <v>5.6983240223463687</v>
      </c>
      <c r="N25" s="233">
        <v>2.3798882681564244</v>
      </c>
      <c r="O25" s="399">
        <v>2.4302325581395348</v>
      </c>
      <c r="P25" s="233">
        <v>3.3452513966480448</v>
      </c>
      <c r="Q25" s="133">
        <v>3.4386892177589852</v>
      </c>
      <c r="R25" s="233">
        <v>0.59536541889483063</v>
      </c>
      <c r="S25" s="133">
        <v>0.60611205432937176</v>
      </c>
    </row>
    <row r="26" spans="1:19" s="45" customFormat="1" ht="9.9499999999999993" customHeight="1" x14ac:dyDescent="0.2">
      <c r="A26" s="71" t="s">
        <v>60</v>
      </c>
      <c r="B26" s="82">
        <v>860</v>
      </c>
      <c r="C26" s="36">
        <v>901</v>
      </c>
      <c r="D26" s="165">
        <v>41</v>
      </c>
      <c r="E26" s="37">
        <v>4.7674418604651159</v>
      </c>
      <c r="F26" s="82">
        <v>1093</v>
      </c>
      <c r="G26" s="36">
        <v>1157</v>
      </c>
      <c r="H26" s="165">
        <v>64</v>
      </c>
      <c r="I26" s="37">
        <v>5.8554437328453801</v>
      </c>
      <c r="J26" s="82">
        <v>370</v>
      </c>
      <c r="K26" s="36">
        <v>392</v>
      </c>
      <c r="L26" s="165">
        <v>22</v>
      </c>
      <c r="M26" s="37">
        <v>5.9459459459459456</v>
      </c>
      <c r="N26" s="394">
        <v>2.3243243243243241</v>
      </c>
      <c r="O26" s="396">
        <v>2.2984693877551021</v>
      </c>
      <c r="P26" s="394">
        <v>2.9540540540540539</v>
      </c>
      <c r="Q26" s="72">
        <v>2.9515306122448979</v>
      </c>
      <c r="R26" s="234">
        <v>0.6517857142857143</v>
      </c>
      <c r="S26" s="72">
        <v>0.6333333333333333</v>
      </c>
    </row>
    <row r="27" spans="1:19" s="113" customFormat="1" ht="9.9499999999999993" customHeight="1" x14ac:dyDescent="0.2">
      <c r="A27" s="132" t="s">
        <v>12</v>
      </c>
      <c r="B27" s="144">
        <v>698</v>
      </c>
      <c r="C27" s="104">
        <v>647</v>
      </c>
      <c r="D27" s="161">
        <v>-51</v>
      </c>
      <c r="E27" s="105">
        <v>-7.3065902578796562</v>
      </c>
      <c r="F27" s="144">
        <v>820</v>
      </c>
      <c r="G27" s="104">
        <v>819</v>
      </c>
      <c r="H27" s="161">
        <v>-1</v>
      </c>
      <c r="I27" s="105">
        <v>-0.12195121951219512</v>
      </c>
      <c r="J27" s="144">
        <v>254</v>
      </c>
      <c r="K27" s="104">
        <v>266</v>
      </c>
      <c r="L27" s="161">
        <v>12</v>
      </c>
      <c r="M27" s="105">
        <v>4.7244094488188972</v>
      </c>
      <c r="N27" s="233">
        <v>2.7480314960629921</v>
      </c>
      <c r="O27" s="399">
        <v>2.4323308270676693</v>
      </c>
      <c r="P27" s="233">
        <v>3.2283464566929134</v>
      </c>
      <c r="Q27" s="133">
        <v>3.0789473684210527</v>
      </c>
      <c r="R27" s="233">
        <v>0.984375</v>
      </c>
      <c r="S27" s="133">
        <v>0.77333333333333332</v>
      </c>
    </row>
    <row r="28" spans="1:19" s="57" customFormat="1" ht="9.9499999999999993" customHeight="1" x14ac:dyDescent="0.2">
      <c r="A28" s="73" t="s">
        <v>13</v>
      </c>
      <c r="B28" s="83">
        <v>956</v>
      </c>
      <c r="C28" s="48">
        <v>887</v>
      </c>
      <c r="D28" s="160">
        <v>-69</v>
      </c>
      <c r="E28" s="49">
        <v>-7.2175732217573225</v>
      </c>
      <c r="F28" s="83">
        <v>1251</v>
      </c>
      <c r="G28" s="48">
        <v>1187</v>
      </c>
      <c r="H28" s="160">
        <v>-64</v>
      </c>
      <c r="I28" s="49">
        <v>-5.1159072741806551</v>
      </c>
      <c r="J28" s="83">
        <v>218</v>
      </c>
      <c r="K28" s="48">
        <v>216</v>
      </c>
      <c r="L28" s="160">
        <v>-2</v>
      </c>
      <c r="M28" s="49">
        <v>-0.91743119266055051</v>
      </c>
      <c r="N28" s="397">
        <v>4.3853211009174311</v>
      </c>
      <c r="O28" s="398">
        <v>4.1064814814814818</v>
      </c>
      <c r="P28" s="397">
        <v>5.738532110091743</v>
      </c>
      <c r="Q28" s="75">
        <v>5.4953703703703702</v>
      </c>
      <c r="R28" s="232">
        <v>0.9464285714285714</v>
      </c>
      <c r="S28" s="75">
        <v>0.67441860465116277</v>
      </c>
    </row>
    <row r="29" spans="1:19" s="113" customFormat="1" ht="9.9499999999999993" customHeight="1" x14ac:dyDescent="0.2">
      <c r="A29" s="132" t="s">
        <v>14</v>
      </c>
      <c r="B29" s="144">
        <v>710</v>
      </c>
      <c r="C29" s="104">
        <v>810</v>
      </c>
      <c r="D29" s="161">
        <v>100</v>
      </c>
      <c r="E29" s="105">
        <v>14.084507042253522</v>
      </c>
      <c r="F29" s="144">
        <v>774</v>
      </c>
      <c r="G29" s="104">
        <v>891</v>
      </c>
      <c r="H29" s="161">
        <v>117</v>
      </c>
      <c r="I29" s="105">
        <v>15.116279069767442</v>
      </c>
      <c r="J29" s="144">
        <v>206</v>
      </c>
      <c r="K29" s="104">
        <v>221</v>
      </c>
      <c r="L29" s="161">
        <v>15</v>
      </c>
      <c r="M29" s="105">
        <v>7.2815533980582527</v>
      </c>
      <c r="N29" s="233">
        <v>3.4466019417475726</v>
      </c>
      <c r="O29" s="399">
        <v>3.6651583710407238</v>
      </c>
      <c r="P29" s="233">
        <v>3.7572815533980584</v>
      </c>
      <c r="Q29" s="133">
        <v>4.0316742081447963</v>
      </c>
      <c r="R29" s="233">
        <v>0.88990825688073394</v>
      </c>
      <c r="S29" s="133">
        <v>0.82644628099173556</v>
      </c>
    </row>
    <row r="30" spans="1:19" s="45" customFormat="1" ht="9.9499999999999993" customHeight="1" x14ac:dyDescent="0.2">
      <c r="A30" s="71" t="s">
        <v>57</v>
      </c>
      <c r="B30" s="82">
        <v>1054</v>
      </c>
      <c r="C30" s="36">
        <v>1122</v>
      </c>
      <c r="D30" s="165">
        <v>68</v>
      </c>
      <c r="E30" s="37">
        <v>6.4516129032258061</v>
      </c>
      <c r="F30" s="82">
        <v>1981</v>
      </c>
      <c r="G30" s="36">
        <v>2209</v>
      </c>
      <c r="H30" s="165">
        <v>228</v>
      </c>
      <c r="I30" s="37">
        <v>11.509338717819283</v>
      </c>
      <c r="J30" s="82">
        <v>527</v>
      </c>
      <c r="K30" s="36">
        <v>604</v>
      </c>
      <c r="L30" s="165">
        <v>77</v>
      </c>
      <c r="M30" s="37">
        <v>14.611005692599621</v>
      </c>
      <c r="N30" s="394">
        <v>2</v>
      </c>
      <c r="O30" s="396">
        <v>1.8576158940397351</v>
      </c>
      <c r="P30" s="394">
        <v>3.7590132827324476</v>
      </c>
      <c r="Q30" s="72">
        <v>3.6572847682119205</v>
      </c>
      <c r="R30" s="234">
        <v>0.63157894736842102</v>
      </c>
      <c r="S30" s="72">
        <v>0.6063829787234043</v>
      </c>
    </row>
    <row r="31" spans="1:19" s="113" customFormat="1" ht="9.9499999999999993" customHeight="1" x14ac:dyDescent="0.2">
      <c r="A31" s="132" t="s">
        <v>49</v>
      </c>
      <c r="B31" s="144">
        <v>1317</v>
      </c>
      <c r="C31" s="104">
        <v>1384</v>
      </c>
      <c r="D31" s="161">
        <v>67</v>
      </c>
      <c r="E31" s="105">
        <v>5.0873196659073656</v>
      </c>
      <c r="F31" s="144">
        <v>2062</v>
      </c>
      <c r="G31" s="104">
        <v>2218</v>
      </c>
      <c r="H31" s="161">
        <v>156</v>
      </c>
      <c r="I31" s="105">
        <v>7.5654704170708049</v>
      </c>
      <c r="J31" s="144">
        <v>418</v>
      </c>
      <c r="K31" s="104">
        <v>466</v>
      </c>
      <c r="L31" s="161">
        <v>48</v>
      </c>
      <c r="M31" s="105">
        <v>11.483253588516746</v>
      </c>
      <c r="N31" s="233">
        <v>3.1507177033492821</v>
      </c>
      <c r="O31" s="399">
        <v>2.9699570815450644</v>
      </c>
      <c r="P31" s="233">
        <v>4.9330143540669855</v>
      </c>
      <c r="Q31" s="133">
        <v>4.7596566523605146</v>
      </c>
      <c r="R31" s="233">
        <v>0.48754448398576511</v>
      </c>
      <c r="S31" s="133">
        <v>0.41641337386018235</v>
      </c>
    </row>
    <row r="32" spans="1:19" s="57" customFormat="1" ht="9.9499999999999993" customHeight="1" x14ac:dyDescent="0.2">
      <c r="A32" s="73" t="s">
        <v>15</v>
      </c>
      <c r="B32" s="83">
        <v>550</v>
      </c>
      <c r="C32" s="48">
        <v>492</v>
      </c>
      <c r="D32" s="160">
        <v>-58</v>
      </c>
      <c r="E32" s="49">
        <v>-10.545454545454545</v>
      </c>
      <c r="F32" s="83">
        <v>921</v>
      </c>
      <c r="G32" s="48">
        <v>864</v>
      </c>
      <c r="H32" s="160">
        <v>-57</v>
      </c>
      <c r="I32" s="49">
        <v>-6.1889250814332248</v>
      </c>
      <c r="J32" s="83">
        <v>306</v>
      </c>
      <c r="K32" s="48">
        <v>302</v>
      </c>
      <c r="L32" s="160">
        <v>-4</v>
      </c>
      <c r="M32" s="49">
        <v>-1.3071895424836601</v>
      </c>
      <c r="N32" s="397">
        <v>1.7973856209150327</v>
      </c>
      <c r="O32" s="398">
        <v>1.6291390728476822</v>
      </c>
      <c r="P32" s="397">
        <v>3.0098039215686274</v>
      </c>
      <c r="Q32" s="75">
        <v>2.8609271523178808</v>
      </c>
      <c r="R32" s="232">
        <v>1.095890410958904</v>
      </c>
      <c r="S32" s="75">
        <v>1.1418439716312057</v>
      </c>
    </row>
    <row r="33" spans="1:19" s="113" customFormat="1" ht="9.9499999999999993" customHeight="1" x14ac:dyDescent="0.2">
      <c r="A33" s="132" t="s">
        <v>16</v>
      </c>
      <c r="B33" s="144">
        <v>1476</v>
      </c>
      <c r="C33" s="104">
        <v>1500</v>
      </c>
      <c r="D33" s="161">
        <v>24</v>
      </c>
      <c r="E33" s="105">
        <v>1.6260162601626016</v>
      </c>
      <c r="F33" s="144">
        <v>1898</v>
      </c>
      <c r="G33" s="104">
        <v>1962</v>
      </c>
      <c r="H33" s="161">
        <v>64</v>
      </c>
      <c r="I33" s="105">
        <v>3.3719704952581666</v>
      </c>
      <c r="J33" s="144">
        <v>771</v>
      </c>
      <c r="K33" s="104">
        <v>770</v>
      </c>
      <c r="L33" s="161">
        <v>-1</v>
      </c>
      <c r="M33" s="105">
        <v>-0.1297016861219196</v>
      </c>
      <c r="N33" s="233">
        <v>1.9143968871595332</v>
      </c>
      <c r="O33" s="399">
        <v>1.948051948051948</v>
      </c>
      <c r="P33" s="233">
        <v>2.4617380025940339</v>
      </c>
      <c r="Q33" s="133">
        <v>2.5480519480519481</v>
      </c>
      <c r="R33" s="233">
        <v>0.87591240875912413</v>
      </c>
      <c r="S33" s="133">
        <v>0.91066997518610426</v>
      </c>
    </row>
    <row r="34" spans="1:19" s="57" customFormat="1" ht="9.9499999999999993" customHeight="1" x14ac:dyDescent="0.2">
      <c r="A34" s="73" t="s">
        <v>17</v>
      </c>
      <c r="B34" s="83">
        <v>275</v>
      </c>
      <c r="C34" s="48">
        <v>266</v>
      </c>
      <c r="D34" s="160">
        <v>-9</v>
      </c>
      <c r="E34" s="49">
        <v>-3.2727272727272729</v>
      </c>
      <c r="F34" s="83">
        <v>360</v>
      </c>
      <c r="G34" s="48">
        <v>385</v>
      </c>
      <c r="H34" s="160">
        <v>25</v>
      </c>
      <c r="I34" s="49">
        <v>6.9444444444444446</v>
      </c>
      <c r="J34" s="83">
        <v>230</v>
      </c>
      <c r="K34" s="48">
        <v>231</v>
      </c>
      <c r="L34" s="160">
        <v>1</v>
      </c>
      <c r="M34" s="49">
        <v>0.43478260869565216</v>
      </c>
      <c r="N34" s="397">
        <v>1.1956521739130435</v>
      </c>
      <c r="O34" s="398">
        <v>1.1515151515151516</v>
      </c>
      <c r="P34" s="397">
        <v>1.5652173913043479</v>
      </c>
      <c r="Q34" s="75">
        <v>1.6666666666666667</v>
      </c>
      <c r="R34" s="232">
        <v>2.5384615384615383</v>
      </c>
      <c r="S34" s="75">
        <v>1.5384615384615385</v>
      </c>
    </row>
    <row r="35" spans="1:19" s="113" customFormat="1" ht="9.9499999999999993" customHeight="1" x14ac:dyDescent="0.2">
      <c r="A35" s="132" t="s">
        <v>18</v>
      </c>
      <c r="B35" s="144">
        <v>657</v>
      </c>
      <c r="C35" s="104">
        <v>749</v>
      </c>
      <c r="D35" s="161">
        <v>92</v>
      </c>
      <c r="E35" s="105">
        <v>14.003044140030442</v>
      </c>
      <c r="F35" s="144">
        <v>769</v>
      </c>
      <c r="G35" s="104">
        <v>868</v>
      </c>
      <c r="H35" s="161">
        <v>99</v>
      </c>
      <c r="I35" s="105">
        <v>12.873862158647594</v>
      </c>
      <c r="J35" s="144">
        <v>233</v>
      </c>
      <c r="K35" s="104">
        <v>247</v>
      </c>
      <c r="L35" s="161">
        <v>14</v>
      </c>
      <c r="M35" s="105">
        <v>6.0085836909871242</v>
      </c>
      <c r="N35" s="233">
        <v>2.8197424892703862</v>
      </c>
      <c r="O35" s="399">
        <v>3.0323886639676112</v>
      </c>
      <c r="P35" s="233">
        <v>3.3004291845493561</v>
      </c>
      <c r="Q35" s="133">
        <v>3.5141700404858298</v>
      </c>
      <c r="R35" s="233">
        <v>0.68840579710144922</v>
      </c>
      <c r="S35" s="133">
        <v>0.7769784172661871</v>
      </c>
    </row>
    <row r="36" spans="1:19" s="66" customFormat="1" ht="9.9499999999999993" customHeight="1" x14ac:dyDescent="0.2">
      <c r="A36" s="76" t="s">
        <v>63</v>
      </c>
      <c r="B36" s="85">
        <v>250</v>
      </c>
      <c r="C36" s="60">
        <v>291</v>
      </c>
      <c r="D36" s="164">
        <v>41</v>
      </c>
      <c r="E36" s="61">
        <v>16.399999999999999</v>
      </c>
      <c r="F36" s="85">
        <v>304</v>
      </c>
      <c r="G36" s="60">
        <v>361</v>
      </c>
      <c r="H36" s="164">
        <v>57</v>
      </c>
      <c r="I36" s="61">
        <v>18.75</v>
      </c>
      <c r="J36" s="85">
        <v>209</v>
      </c>
      <c r="K36" s="60">
        <v>240</v>
      </c>
      <c r="L36" s="164">
        <v>31</v>
      </c>
      <c r="M36" s="61">
        <v>14.832535885167465</v>
      </c>
      <c r="N36" s="402">
        <v>1.1961722488038278</v>
      </c>
      <c r="O36" s="403">
        <v>1.2124999999999999</v>
      </c>
      <c r="P36" s="402">
        <v>1.4545454545454546</v>
      </c>
      <c r="Q36" s="77">
        <v>1.5041666666666667</v>
      </c>
      <c r="R36" s="235">
        <v>1.0900000000000001</v>
      </c>
      <c r="S36" s="77">
        <v>1.2641509433962264</v>
      </c>
    </row>
    <row r="37" spans="1:19" s="113" customFormat="1" ht="9.9499999999999993" customHeight="1" x14ac:dyDescent="0.2">
      <c r="A37" s="132" t="s">
        <v>19</v>
      </c>
      <c r="B37" s="144">
        <v>445</v>
      </c>
      <c r="C37" s="104">
        <v>409</v>
      </c>
      <c r="D37" s="161">
        <v>-36</v>
      </c>
      <c r="E37" s="105">
        <v>-8.0898876404494384</v>
      </c>
      <c r="F37" s="144">
        <v>483</v>
      </c>
      <c r="G37" s="104">
        <v>445</v>
      </c>
      <c r="H37" s="161">
        <v>-38</v>
      </c>
      <c r="I37" s="105">
        <v>-7.8674948240165632</v>
      </c>
      <c r="J37" s="144">
        <v>236</v>
      </c>
      <c r="K37" s="104">
        <v>215</v>
      </c>
      <c r="L37" s="161">
        <v>-21</v>
      </c>
      <c r="M37" s="105">
        <v>-8.898305084745763</v>
      </c>
      <c r="N37" s="233">
        <v>1.8855932203389831</v>
      </c>
      <c r="O37" s="399">
        <v>1.9023255813953488</v>
      </c>
      <c r="P37" s="233">
        <v>2.0466101694915255</v>
      </c>
      <c r="Q37" s="133">
        <v>2.0697674418604652</v>
      </c>
      <c r="R37" s="233">
        <v>0.58389261744966447</v>
      </c>
      <c r="S37" s="133">
        <v>0.5467625899280576</v>
      </c>
    </row>
    <row r="38" spans="1:19" s="57" customFormat="1" ht="9.9499999999999993" customHeight="1" x14ac:dyDescent="0.2">
      <c r="A38" s="73" t="s">
        <v>20</v>
      </c>
      <c r="B38" s="83">
        <v>1016</v>
      </c>
      <c r="C38" s="48">
        <v>1075</v>
      </c>
      <c r="D38" s="160">
        <v>59</v>
      </c>
      <c r="E38" s="49">
        <v>5.8070866141732287</v>
      </c>
      <c r="F38" s="83">
        <v>1100</v>
      </c>
      <c r="G38" s="48">
        <v>1179</v>
      </c>
      <c r="H38" s="160">
        <v>79</v>
      </c>
      <c r="I38" s="49">
        <v>7.1818181818181817</v>
      </c>
      <c r="J38" s="83">
        <v>367</v>
      </c>
      <c r="K38" s="48">
        <v>363</v>
      </c>
      <c r="L38" s="160">
        <v>-4</v>
      </c>
      <c r="M38" s="49">
        <v>-1.0899182561307903</v>
      </c>
      <c r="N38" s="397">
        <v>2.7683923705722071</v>
      </c>
      <c r="O38" s="398">
        <v>2.9614325068870522</v>
      </c>
      <c r="P38" s="397">
        <v>2.9972752043596729</v>
      </c>
      <c r="Q38" s="75">
        <v>3.2479338842975207</v>
      </c>
      <c r="R38" s="232">
        <v>0.79024390243902443</v>
      </c>
      <c r="S38" s="75">
        <v>0.93085106382978722</v>
      </c>
    </row>
    <row r="39" spans="1:19" s="125" customFormat="1" ht="9.9499999999999993" customHeight="1" x14ac:dyDescent="0.2">
      <c r="A39" s="137" t="s">
        <v>58</v>
      </c>
      <c r="B39" s="147">
        <v>593</v>
      </c>
      <c r="C39" s="116">
        <v>613</v>
      </c>
      <c r="D39" s="163">
        <v>20</v>
      </c>
      <c r="E39" s="117">
        <v>3.3726812816188869</v>
      </c>
      <c r="F39" s="147">
        <v>628</v>
      </c>
      <c r="G39" s="116">
        <v>662</v>
      </c>
      <c r="H39" s="163">
        <v>34</v>
      </c>
      <c r="I39" s="117">
        <v>5.4140127388535033</v>
      </c>
      <c r="J39" s="147">
        <v>149</v>
      </c>
      <c r="K39" s="116">
        <v>133</v>
      </c>
      <c r="L39" s="163">
        <v>-16</v>
      </c>
      <c r="M39" s="117">
        <v>-10.738255033557047</v>
      </c>
      <c r="N39" s="404">
        <v>3.9798657718120807</v>
      </c>
      <c r="O39" s="390">
        <v>4.6090225563909772</v>
      </c>
      <c r="P39" s="404">
        <v>4.2147651006711406</v>
      </c>
      <c r="Q39" s="138">
        <v>4.977443609022556</v>
      </c>
      <c r="R39" s="236">
        <v>0.65555555555555556</v>
      </c>
      <c r="S39" s="138">
        <v>0.68354430379746833</v>
      </c>
    </row>
    <row r="40" spans="1:19" s="57" customFormat="1" ht="9.9499999999999993" customHeight="1" x14ac:dyDescent="0.2">
      <c r="A40" s="73" t="s">
        <v>21</v>
      </c>
      <c r="B40" s="83">
        <v>848</v>
      </c>
      <c r="C40" s="48">
        <v>865</v>
      </c>
      <c r="D40" s="160">
        <v>17</v>
      </c>
      <c r="E40" s="49">
        <v>2.0047169811320753</v>
      </c>
      <c r="F40" s="83">
        <v>1144</v>
      </c>
      <c r="G40" s="48">
        <v>1171</v>
      </c>
      <c r="H40" s="160">
        <v>27</v>
      </c>
      <c r="I40" s="49">
        <v>2.36013986013986</v>
      </c>
      <c r="J40" s="83">
        <v>422</v>
      </c>
      <c r="K40" s="48">
        <v>425</v>
      </c>
      <c r="L40" s="160">
        <v>3</v>
      </c>
      <c r="M40" s="49">
        <v>0.7109004739336493</v>
      </c>
      <c r="N40" s="397">
        <v>2.0094786729857819</v>
      </c>
      <c r="O40" s="398">
        <v>2.0352941176470587</v>
      </c>
      <c r="P40" s="397">
        <v>2.7109004739336493</v>
      </c>
      <c r="Q40" s="75">
        <v>2.7552941176470589</v>
      </c>
      <c r="R40" s="232">
        <v>0.45517241379310347</v>
      </c>
      <c r="S40" s="75">
        <v>0.52329749103942658</v>
      </c>
    </row>
    <row r="41" spans="1:19" s="113" customFormat="1" ht="9.9499999999999993" customHeight="1" x14ac:dyDescent="0.2">
      <c r="A41" s="132" t="s">
        <v>22</v>
      </c>
      <c r="B41" s="144">
        <v>437</v>
      </c>
      <c r="C41" s="104">
        <v>414</v>
      </c>
      <c r="D41" s="161">
        <v>-23</v>
      </c>
      <c r="E41" s="105">
        <v>-5.2631578947368425</v>
      </c>
      <c r="F41" s="144">
        <v>564</v>
      </c>
      <c r="G41" s="104">
        <v>550</v>
      </c>
      <c r="H41" s="161">
        <v>-14</v>
      </c>
      <c r="I41" s="105">
        <v>-2.4822695035460991</v>
      </c>
      <c r="J41" s="144">
        <v>283</v>
      </c>
      <c r="K41" s="104">
        <v>284</v>
      </c>
      <c r="L41" s="161">
        <v>1</v>
      </c>
      <c r="M41" s="105">
        <v>0.35335689045936397</v>
      </c>
      <c r="N41" s="233">
        <v>1.5441696113074206</v>
      </c>
      <c r="O41" s="399">
        <v>1.4577464788732395</v>
      </c>
      <c r="P41" s="233">
        <v>1.9929328621908127</v>
      </c>
      <c r="Q41" s="133">
        <v>1.9366197183098592</v>
      </c>
      <c r="R41" s="233">
        <v>0.59887005649717517</v>
      </c>
      <c r="S41" s="133">
        <v>0.74233128834355833</v>
      </c>
    </row>
    <row r="42" spans="1:19" s="57" customFormat="1" ht="9.9499999999999993" customHeight="1" x14ac:dyDescent="0.2">
      <c r="A42" s="73" t="s">
        <v>23</v>
      </c>
      <c r="B42" s="83">
        <v>1573</v>
      </c>
      <c r="C42" s="48">
        <v>1625</v>
      </c>
      <c r="D42" s="160">
        <v>52</v>
      </c>
      <c r="E42" s="49">
        <v>3.3057851239669422</v>
      </c>
      <c r="F42" s="83">
        <v>2121</v>
      </c>
      <c r="G42" s="48">
        <v>2178</v>
      </c>
      <c r="H42" s="160">
        <v>57</v>
      </c>
      <c r="I42" s="49">
        <v>2.6874115983026874</v>
      </c>
      <c r="J42" s="83">
        <v>498</v>
      </c>
      <c r="K42" s="48">
        <v>504</v>
      </c>
      <c r="L42" s="160">
        <v>6</v>
      </c>
      <c r="M42" s="49">
        <v>1.2048192771084338</v>
      </c>
      <c r="N42" s="397">
        <v>3.1586345381526106</v>
      </c>
      <c r="O42" s="398">
        <v>3.2242063492063493</v>
      </c>
      <c r="P42" s="397">
        <v>4.2590361445783129</v>
      </c>
      <c r="Q42" s="75">
        <v>4.3214285714285712</v>
      </c>
      <c r="R42" s="232">
        <v>0.72916666666666663</v>
      </c>
      <c r="S42" s="75">
        <v>0.75</v>
      </c>
    </row>
    <row r="43" spans="1:19" s="113" customFormat="1" ht="9.9499999999999993" customHeight="1" x14ac:dyDescent="0.2">
      <c r="A43" s="132" t="s">
        <v>24</v>
      </c>
      <c r="B43" s="144">
        <v>1521</v>
      </c>
      <c r="C43" s="104">
        <v>1667</v>
      </c>
      <c r="D43" s="161">
        <v>146</v>
      </c>
      <c r="E43" s="105">
        <v>9.5989480604865225</v>
      </c>
      <c r="F43" s="144">
        <v>1835</v>
      </c>
      <c r="G43" s="104">
        <v>2022</v>
      </c>
      <c r="H43" s="161">
        <v>187</v>
      </c>
      <c r="I43" s="105">
        <v>10.190735694822889</v>
      </c>
      <c r="J43" s="144">
        <v>338</v>
      </c>
      <c r="K43" s="104">
        <v>347</v>
      </c>
      <c r="L43" s="161">
        <v>9</v>
      </c>
      <c r="M43" s="105">
        <v>2.6627218934911241</v>
      </c>
      <c r="N43" s="233">
        <v>4.5</v>
      </c>
      <c r="O43" s="399">
        <v>4.804034582132565</v>
      </c>
      <c r="P43" s="233">
        <v>5.4289940828402363</v>
      </c>
      <c r="Q43" s="133">
        <v>5.8270893371757921</v>
      </c>
      <c r="R43" s="233">
        <v>0.83695652173913049</v>
      </c>
      <c r="S43" s="133">
        <v>0.56306306306306309</v>
      </c>
    </row>
    <row r="44" spans="1:19" s="57" customFormat="1" ht="9.9499999999999993" customHeight="1" x14ac:dyDescent="0.2">
      <c r="A44" s="73" t="s">
        <v>25</v>
      </c>
      <c r="B44" s="83">
        <v>597</v>
      </c>
      <c r="C44" s="48">
        <v>655</v>
      </c>
      <c r="D44" s="160">
        <v>58</v>
      </c>
      <c r="E44" s="49">
        <v>9.7152428810720259</v>
      </c>
      <c r="F44" s="83">
        <v>1080</v>
      </c>
      <c r="G44" s="48">
        <v>1131</v>
      </c>
      <c r="H44" s="160">
        <v>51</v>
      </c>
      <c r="I44" s="49">
        <v>4.7222222222222223</v>
      </c>
      <c r="J44" s="83">
        <v>350</v>
      </c>
      <c r="K44" s="48">
        <v>345</v>
      </c>
      <c r="L44" s="160">
        <v>-5</v>
      </c>
      <c r="M44" s="49">
        <v>-1.4285714285714286</v>
      </c>
      <c r="N44" s="397">
        <v>1.7057142857142857</v>
      </c>
      <c r="O44" s="398">
        <v>1.8985507246376812</v>
      </c>
      <c r="P44" s="397">
        <v>3.0857142857142859</v>
      </c>
      <c r="Q44" s="75">
        <v>3.2782608695652176</v>
      </c>
      <c r="R44" s="232">
        <v>0.70731707317073167</v>
      </c>
      <c r="S44" s="75">
        <v>0.68292682926829273</v>
      </c>
    </row>
    <row r="45" spans="1:19" s="101" customFormat="1" ht="9.9499999999999993" customHeight="1" x14ac:dyDescent="0.2">
      <c r="A45" s="134" t="s">
        <v>59</v>
      </c>
      <c r="B45" s="146">
        <v>533.5</v>
      </c>
      <c r="C45" s="92">
        <v>542</v>
      </c>
      <c r="D45" s="162">
        <v>8.5</v>
      </c>
      <c r="E45" s="93">
        <v>1.5932521087160263</v>
      </c>
      <c r="F45" s="146">
        <v>676.5</v>
      </c>
      <c r="G45" s="92">
        <v>685</v>
      </c>
      <c r="H45" s="162">
        <v>8.5</v>
      </c>
      <c r="I45" s="93">
        <v>1.2564671101256466</v>
      </c>
      <c r="J45" s="146">
        <v>185</v>
      </c>
      <c r="K45" s="92">
        <v>193</v>
      </c>
      <c r="L45" s="162">
        <v>8</v>
      </c>
      <c r="M45" s="93">
        <v>4.3243243243243246</v>
      </c>
      <c r="N45" s="405">
        <v>2.8837837837837839</v>
      </c>
      <c r="O45" s="359">
        <v>2.8082901554404147</v>
      </c>
      <c r="P45" s="405">
        <v>3.6567567567567569</v>
      </c>
      <c r="Q45" s="136">
        <v>3.5492227979274613</v>
      </c>
      <c r="R45" s="135">
        <v>0.989247311827957</v>
      </c>
      <c r="S45" s="136">
        <v>1.1444444444444444</v>
      </c>
    </row>
    <row r="46" spans="1:19" s="57" customFormat="1" ht="9.9499999999999993" customHeight="1" x14ac:dyDescent="0.2">
      <c r="A46" s="73" t="s">
        <v>26</v>
      </c>
      <c r="B46" s="83">
        <v>618</v>
      </c>
      <c r="C46" s="48">
        <v>569</v>
      </c>
      <c r="D46" s="160">
        <v>-49</v>
      </c>
      <c r="E46" s="49">
        <v>-7.9288025889967635</v>
      </c>
      <c r="F46" s="83">
        <v>753</v>
      </c>
      <c r="G46" s="48">
        <v>724</v>
      </c>
      <c r="H46" s="160">
        <v>-29</v>
      </c>
      <c r="I46" s="49">
        <v>-3.8512616201859231</v>
      </c>
      <c r="J46" s="83">
        <v>206</v>
      </c>
      <c r="K46" s="48">
        <v>214</v>
      </c>
      <c r="L46" s="160">
        <v>8</v>
      </c>
      <c r="M46" s="49">
        <v>3.883495145631068</v>
      </c>
      <c r="N46" s="397">
        <v>3</v>
      </c>
      <c r="O46" s="398">
        <v>2.6588785046728973</v>
      </c>
      <c r="P46" s="397">
        <v>3.6553398058252426</v>
      </c>
      <c r="Q46" s="75">
        <v>3.3831775700934581</v>
      </c>
      <c r="R46" s="232">
        <v>0.8392857142857143</v>
      </c>
      <c r="S46" s="75">
        <v>0.62121212121212122</v>
      </c>
    </row>
    <row r="47" spans="1:19" s="113" customFormat="1" ht="9.9499999999999993" customHeight="1" x14ac:dyDescent="0.2">
      <c r="A47" s="132" t="s">
        <v>27</v>
      </c>
      <c r="B47" s="144">
        <v>582</v>
      </c>
      <c r="C47" s="104">
        <v>559</v>
      </c>
      <c r="D47" s="161">
        <v>-23</v>
      </c>
      <c r="E47" s="105">
        <v>-3.9518900343642613</v>
      </c>
      <c r="F47" s="144">
        <v>724</v>
      </c>
      <c r="G47" s="104">
        <v>704</v>
      </c>
      <c r="H47" s="161">
        <v>-20</v>
      </c>
      <c r="I47" s="105">
        <v>-2.7624309392265194</v>
      </c>
      <c r="J47" s="144">
        <v>366</v>
      </c>
      <c r="K47" s="104">
        <v>353</v>
      </c>
      <c r="L47" s="161">
        <v>-13</v>
      </c>
      <c r="M47" s="105">
        <v>-3.5519125683060109</v>
      </c>
      <c r="N47" s="233">
        <v>1.5901639344262295</v>
      </c>
      <c r="O47" s="399">
        <v>1.5835694050991502</v>
      </c>
      <c r="P47" s="233">
        <v>1.9781420765027322</v>
      </c>
      <c r="Q47" s="133">
        <v>1.9943342776203965</v>
      </c>
      <c r="R47" s="233">
        <v>0.93650793650793651</v>
      </c>
      <c r="S47" s="133">
        <v>1.1265060240963856</v>
      </c>
    </row>
    <row r="48" spans="1:19" s="57" customFormat="1" ht="9.9499999999999993" customHeight="1" x14ac:dyDescent="0.2">
      <c r="A48" s="73" t="s">
        <v>28</v>
      </c>
      <c r="B48" s="83">
        <v>532</v>
      </c>
      <c r="C48" s="48">
        <v>487</v>
      </c>
      <c r="D48" s="160">
        <v>-45</v>
      </c>
      <c r="E48" s="49">
        <v>-8.458646616541353</v>
      </c>
      <c r="F48" s="83">
        <v>825</v>
      </c>
      <c r="G48" s="48">
        <v>747</v>
      </c>
      <c r="H48" s="160">
        <v>-78</v>
      </c>
      <c r="I48" s="49">
        <v>-9.454545454545455</v>
      </c>
      <c r="J48" s="83">
        <v>242</v>
      </c>
      <c r="K48" s="48">
        <v>243</v>
      </c>
      <c r="L48" s="160">
        <v>1</v>
      </c>
      <c r="M48" s="49">
        <v>0.41322314049586778</v>
      </c>
      <c r="N48" s="397">
        <v>2.1983471074380163</v>
      </c>
      <c r="O48" s="398">
        <v>2.0041152263374484</v>
      </c>
      <c r="P48" s="397">
        <v>3.4090909090909092</v>
      </c>
      <c r="Q48" s="75">
        <v>3.074074074074074</v>
      </c>
      <c r="R48" s="232">
        <v>1.2830188679245282</v>
      </c>
      <c r="S48" s="75">
        <v>1.53125</v>
      </c>
    </row>
    <row r="49" spans="1:19" s="113" customFormat="1" ht="9.9499999999999993" customHeight="1" x14ac:dyDescent="0.2">
      <c r="A49" s="132" t="s">
        <v>29</v>
      </c>
      <c r="B49" s="144">
        <v>486</v>
      </c>
      <c r="C49" s="104">
        <v>450</v>
      </c>
      <c r="D49" s="161">
        <v>-36</v>
      </c>
      <c r="E49" s="105">
        <v>-7.4074074074074074</v>
      </c>
      <c r="F49" s="144">
        <v>545</v>
      </c>
      <c r="G49" s="104">
        <v>490</v>
      </c>
      <c r="H49" s="161">
        <v>-55</v>
      </c>
      <c r="I49" s="105">
        <v>-10.091743119266056</v>
      </c>
      <c r="J49" s="144">
        <v>298</v>
      </c>
      <c r="K49" s="104">
        <v>294</v>
      </c>
      <c r="L49" s="161">
        <v>-4</v>
      </c>
      <c r="M49" s="105">
        <v>-1.3422818791946309</v>
      </c>
      <c r="N49" s="233">
        <v>1.6308724832214765</v>
      </c>
      <c r="O49" s="399">
        <v>1.5306122448979591</v>
      </c>
      <c r="P49" s="233">
        <v>1.8288590604026846</v>
      </c>
      <c r="Q49" s="133">
        <v>1.6666666666666667</v>
      </c>
      <c r="R49" s="233">
        <v>2.3111111111111109</v>
      </c>
      <c r="S49" s="133">
        <v>2.1276595744680851</v>
      </c>
    </row>
    <row r="50" spans="1:19" s="57" customFormat="1" ht="9.9499999999999993" customHeight="1" x14ac:dyDescent="0.2">
      <c r="A50" s="73" t="s">
        <v>30</v>
      </c>
      <c r="B50" s="83">
        <v>524</v>
      </c>
      <c r="C50" s="48">
        <v>489</v>
      </c>
      <c r="D50" s="160">
        <v>-35</v>
      </c>
      <c r="E50" s="49">
        <v>-6.6793893129770989</v>
      </c>
      <c r="F50" s="83">
        <v>640</v>
      </c>
      <c r="G50" s="48">
        <v>605</v>
      </c>
      <c r="H50" s="160">
        <v>-35</v>
      </c>
      <c r="I50" s="49">
        <v>-5.46875</v>
      </c>
      <c r="J50" s="83">
        <v>229</v>
      </c>
      <c r="K50" s="48">
        <v>240</v>
      </c>
      <c r="L50" s="160">
        <v>11</v>
      </c>
      <c r="M50" s="49">
        <v>4.8034934497816595</v>
      </c>
      <c r="N50" s="397">
        <v>2.2882096069868996</v>
      </c>
      <c r="O50" s="398">
        <v>2.0375000000000001</v>
      </c>
      <c r="P50" s="397">
        <v>2.7947598253275108</v>
      </c>
      <c r="Q50" s="75">
        <v>2.5208333333333335</v>
      </c>
      <c r="R50" s="232">
        <v>0.87704918032786883</v>
      </c>
      <c r="S50" s="75">
        <v>1.0168067226890756</v>
      </c>
    </row>
    <row r="51" spans="1:19" s="140" customFormat="1" ht="9.9499999999999993" customHeight="1" x14ac:dyDescent="0.2">
      <c r="A51" s="139" t="s">
        <v>44</v>
      </c>
      <c r="B51" s="149">
        <v>44212.5</v>
      </c>
      <c r="C51" s="150">
        <v>45350.99</v>
      </c>
      <c r="D51" s="150">
        <v>1138.489999999998</v>
      </c>
      <c r="E51" s="191">
        <v>2.5750409951936621</v>
      </c>
      <c r="F51" s="149">
        <v>57250.5</v>
      </c>
      <c r="G51" s="150">
        <v>59593.99</v>
      </c>
      <c r="H51" s="150">
        <v>2343.489999999998</v>
      </c>
      <c r="I51" s="191">
        <v>4.093396564222143</v>
      </c>
      <c r="J51" s="149">
        <v>19053</v>
      </c>
      <c r="K51" s="150">
        <v>19039</v>
      </c>
      <c r="L51" s="290">
        <v>-14</v>
      </c>
      <c r="M51" s="191">
        <v>-7.3479242114102769E-2</v>
      </c>
      <c r="N51" s="238">
        <v>2.3205007085498348</v>
      </c>
      <c r="O51" s="400">
        <v>2.3820048321865643</v>
      </c>
      <c r="P51" s="238">
        <v>3.0048023933238861</v>
      </c>
      <c r="Q51" s="192">
        <v>3.1301008456326485</v>
      </c>
      <c r="R51" s="238">
        <v>0.73524590163934422</v>
      </c>
      <c r="S51" s="192">
        <v>0.73129035191415837</v>
      </c>
    </row>
    <row r="52" spans="1:19" s="57" customFormat="1" ht="9.9499999999999993" customHeight="1" x14ac:dyDescent="0.2">
      <c r="A52" s="128" t="s">
        <v>79</v>
      </c>
      <c r="B52" s="83">
        <v>9939.5</v>
      </c>
      <c r="C52" s="48">
        <v>10387</v>
      </c>
      <c r="D52" s="48">
        <v>447.5</v>
      </c>
      <c r="E52" s="49">
        <v>4.5022385431862766</v>
      </c>
      <c r="F52" s="83">
        <v>12722.5</v>
      </c>
      <c r="G52" s="48">
        <v>13507</v>
      </c>
      <c r="H52" s="48">
        <v>784.5</v>
      </c>
      <c r="I52" s="49">
        <v>6.1662409117704851</v>
      </c>
      <c r="J52" s="83">
        <v>5182</v>
      </c>
      <c r="K52" s="48">
        <v>5227</v>
      </c>
      <c r="L52" s="160">
        <v>45</v>
      </c>
      <c r="M52" s="49">
        <v>0.86839058278656889</v>
      </c>
      <c r="N52" s="397">
        <v>1.9180818216904669</v>
      </c>
      <c r="O52" s="398">
        <v>1.9871819399273005</v>
      </c>
      <c r="P52" s="397">
        <v>2.4551331532226941</v>
      </c>
      <c r="Q52" s="75">
        <v>2.5840826477903196</v>
      </c>
      <c r="R52" s="232">
        <v>0.63780025284450059</v>
      </c>
      <c r="S52" s="75">
        <v>0.63548185231539422</v>
      </c>
    </row>
    <row r="53" spans="1:19" s="113" customFormat="1" ht="9.9499999999999993" customHeight="1" x14ac:dyDescent="0.2">
      <c r="A53" s="126" t="s">
        <v>80</v>
      </c>
      <c r="B53" s="144">
        <v>34273</v>
      </c>
      <c r="C53" s="104">
        <v>34963.99</v>
      </c>
      <c r="D53" s="104">
        <v>690.98999999999796</v>
      </c>
      <c r="E53" s="105">
        <v>2.016135150118163</v>
      </c>
      <c r="F53" s="144">
        <v>44528</v>
      </c>
      <c r="G53" s="104">
        <v>46086.99</v>
      </c>
      <c r="H53" s="104">
        <v>1558.989999999998</v>
      </c>
      <c r="I53" s="105">
        <v>3.5011453467481091</v>
      </c>
      <c r="J53" s="144">
        <v>13871</v>
      </c>
      <c r="K53" s="104">
        <v>13812</v>
      </c>
      <c r="L53" s="161">
        <v>-59</v>
      </c>
      <c r="M53" s="105">
        <v>-0.42534784802826042</v>
      </c>
      <c r="N53" s="233">
        <v>2.4708384399106049</v>
      </c>
      <c r="O53" s="399">
        <v>2.5314212279177526</v>
      </c>
      <c r="P53" s="233">
        <v>3.2101506740682</v>
      </c>
      <c r="Q53" s="133">
        <v>3.336735447437011</v>
      </c>
      <c r="R53" s="233">
        <v>0.7746929375639714</v>
      </c>
      <c r="S53" s="133">
        <v>0.770542238174593</v>
      </c>
    </row>
    <row r="54" spans="1:19" s="57" customFormat="1" ht="9.9499999999999993" customHeight="1" x14ac:dyDescent="0.2">
      <c r="A54" s="128" t="s">
        <v>82</v>
      </c>
      <c r="B54" s="83">
        <v>907</v>
      </c>
      <c r="C54" s="48">
        <v>1040</v>
      </c>
      <c r="D54" s="160">
        <v>133</v>
      </c>
      <c r="E54" s="49">
        <v>14.66372657111356</v>
      </c>
      <c r="F54" s="83">
        <v>1073</v>
      </c>
      <c r="G54" s="48">
        <v>1229</v>
      </c>
      <c r="H54" s="160">
        <v>156</v>
      </c>
      <c r="I54" s="49">
        <v>14.538676607642126</v>
      </c>
      <c r="J54" s="83">
        <v>442</v>
      </c>
      <c r="K54" s="48">
        <v>487</v>
      </c>
      <c r="L54" s="160">
        <v>45</v>
      </c>
      <c r="M54" s="49">
        <v>10.180995475113122</v>
      </c>
      <c r="N54" s="397">
        <v>2.0520361990950224</v>
      </c>
      <c r="O54" s="398">
        <v>2.1355236139630391</v>
      </c>
      <c r="P54" s="397">
        <v>2.4276018099547509</v>
      </c>
      <c r="Q54" s="75">
        <v>2.5236139630390144</v>
      </c>
      <c r="R54" s="232">
        <v>0.8571428571428571</v>
      </c>
      <c r="S54" s="75">
        <v>0.98775510204081629</v>
      </c>
    </row>
    <row r="55" spans="1:19" s="113" customFormat="1" ht="9" customHeight="1" thickBot="1" x14ac:dyDescent="0.25">
      <c r="A55" s="424" t="s">
        <v>83</v>
      </c>
      <c r="B55" s="178">
        <v>1609</v>
      </c>
      <c r="C55" s="141">
        <v>1688</v>
      </c>
      <c r="D55" s="154">
        <v>79</v>
      </c>
      <c r="E55" s="142">
        <v>4.9098819142324421</v>
      </c>
      <c r="F55" s="178">
        <v>1728</v>
      </c>
      <c r="G55" s="141">
        <v>1841</v>
      </c>
      <c r="H55" s="154">
        <v>113</v>
      </c>
      <c r="I55" s="142">
        <v>6.5393518518518521</v>
      </c>
      <c r="J55" s="178">
        <v>516</v>
      </c>
      <c r="K55" s="141">
        <v>496</v>
      </c>
      <c r="L55" s="154">
        <v>-20</v>
      </c>
      <c r="M55" s="142">
        <v>-3.8759689922480618</v>
      </c>
      <c r="N55" s="412">
        <v>3.1182170542635661</v>
      </c>
      <c r="O55" s="401">
        <v>3.403225806451613</v>
      </c>
      <c r="P55" s="237">
        <v>3.3488372093023258</v>
      </c>
      <c r="Q55" s="181">
        <v>3.711693548387097</v>
      </c>
      <c r="R55" s="237">
        <v>0.74915254237288131</v>
      </c>
      <c r="S55" s="181">
        <v>0.85767790262172283</v>
      </c>
    </row>
    <row r="56" spans="1:19" x14ac:dyDescent="0.2">
      <c r="A56" s="425" t="s">
        <v>81</v>
      </c>
      <c r="B56" s="7"/>
      <c r="C56" s="7"/>
      <c r="D56" s="7"/>
      <c r="E56" s="174"/>
      <c r="F56" s="174"/>
      <c r="G56" s="7"/>
      <c r="H56" s="7"/>
      <c r="I56" s="7"/>
      <c r="J56" s="7"/>
      <c r="K56" s="7"/>
      <c r="L56" s="7"/>
      <c r="M56" s="7"/>
      <c r="N56" s="413"/>
      <c r="O56" s="14"/>
      <c r="P56" s="14"/>
      <c r="Q56" s="14"/>
      <c r="R56" s="14"/>
      <c r="S56" s="14"/>
    </row>
    <row r="57" spans="1:19" ht="11.1" customHeight="1" x14ac:dyDescent="0.2">
      <c r="A57" s="393" t="s">
        <v>118</v>
      </c>
      <c r="B57" s="393"/>
      <c r="C57" s="393"/>
      <c r="D57" s="393"/>
      <c r="E57" s="393"/>
      <c r="F57" s="393"/>
      <c r="I57" s="7"/>
      <c r="J57" s="7"/>
      <c r="K57" s="7"/>
      <c r="L57" s="7"/>
      <c r="M57" s="7"/>
    </row>
    <row r="58" spans="1:19" x14ac:dyDescent="0.2">
      <c r="A58" s="2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470"/>
      <c r="O58" s="470"/>
      <c r="P58" s="470"/>
      <c r="Q58" s="470"/>
      <c r="R58" s="470"/>
      <c r="S58" s="470"/>
    </row>
    <row r="59" spans="1:19" x14ac:dyDescent="0.2">
      <c r="A59" s="2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2"/>
      <c r="O59" s="12"/>
      <c r="P59" s="12"/>
      <c r="Q59" s="12"/>
      <c r="R59" s="12"/>
      <c r="S59" s="12"/>
    </row>
    <row r="60" spans="1:19" x14ac:dyDescent="0.2">
      <c r="A60" s="2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2"/>
      <c r="O60" s="12"/>
      <c r="P60" s="12"/>
      <c r="Q60" s="12"/>
      <c r="R60" s="12"/>
      <c r="S60" s="12"/>
    </row>
    <row r="61" spans="1:19" x14ac:dyDescent="0.2">
      <c r="N61" s="12"/>
      <c r="O61" s="12"/>
      <c r="P61" s="12"/>
      <c r="Q61" s="12"/>
      <c r="R61" s="12"/>
      <c r="S61" s="12"/>
    </row>
  </sheetData>
  <mergeCells count="10">
    <mergeCell ref="N58:S58"/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2" type="noConversion"/>
  <pageMargins left="0.19685039370078741" right="0.19685039370078741" top="0.19685039370078741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L111"/>
  <sheetViews>
    <sheetView zoomScale="110" zoomScaleNormal="110" workbookViewId="0">
      <selection activeCell="I1" sqref="I1"/>
    </sheetView>
  </sheetViews>
  <sheetFormatPr baseColWidth="10" defaultRowHeight="12.75" x14ac:dyDescent="0.2"/>
  <cols>
    <col min="1" max="1" width="15.140625" style="6" customWidth="1"/>
    <col min="2" max="2" width="6.5703125" bestFit="1" customWidth="1"/>
    <col min="3" max="3" width="6.42578125" bestFit="1" customWidth="1"/>
    <col min="4" max="4" width="3.42578125" customWidth="1"/>
    <col min="5" max="5" width="3.140625" customWidth="1"/>
    <col min="6" max="7" width="3.85546875" customWidth="1"/>
    <col min="8" max="8" width="3.5703125" customWidth="1"/>
    <col min="9" max="9" width="3.42578125" customWidth="1"/>
    <col min="10" max="11" width="3.85546875" customWidth="1"/>
    <col min="12" max="13" width="3.42578125" customWidth="1"/>
    <col min="14" max="14" width="3.85546875" customWidth="1"/>
    <col min="15" max="15" width="4.140625" customWidth="1"/>
    <col min="16" max="17" width="3.42578125" customWidth="1"/>
    <col min="18" max="18" width="4.140625" customWidth="1"/>
    <col min="19" max="19" width="4" customWidth="1"/>
    <col min="20" max="20" width="3.42578125" customWidth="1"/>
    <col min="21" max="21" width="2.85546875" customWidth="1"/>
    <col min="22" max="22" width="3.85546875" customWidth="1"/>
    <col min="23" max="23" width="4.140625" customWidth="1"/>
    <col min="24" max="24" width="3.5703125" customWidth="1"/>
    <col min="25" max="25" width="2.42578125" customWidth="1"/>
    <col min="26" max="27" width="5" bestFit="1" customWidth="1"/>
    <col min="28" max="28" width="3.42578125" customWidth="1"/>
    <col min="29" max="29" width="3" customWidth="1"/>
    <col min="30" max="30" width="3.7109375" customWidth="1"/>
    <col min="31" max="31" width="3.85546875" customWidth="1"/>
    <col min="32" max="32" width="3.42578125" customWidth="1"/>
    <col min="33" max="33" width="2" customWidth="1"/>
    <col min="35" max="38" width="11.42578125" style="2" customWidth="1"/>
  </cols>
  <sheetData>
    <row r="1" spans="1:38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8" ht="13.5" thickBot="1" x14ac:dyDescent="0.25">
      <c r="A2" s="78" t="s">
        <v>110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69"/>
      <c r="AA2" s="56"/>
      <c r="AB2" s="56"/>
      <c r="AC2" s="56"/>
      <c r="AD2" s="56"/>
      <c r="AE2" s="56"/>
      <c r="AF2" s="56"/>
      <c r="AG2" s="56"/>
      <c r="AH2" s="25"/>
    </row>
    <row r="3" spans="1:38" s="3" customFormat="1" ht="9.9499999999999993" customHeight="1" x14ac:dyDescent="0.2">
      <c r="A3" s="81"/>
      <c r="B3" s="471" t="s">
        <v>70</v>
      </c>
      <c r="C3" s="472"/>
      <c r="D3" s="472" t="s">
        <v>40</v>
      </c>
      <c r="E3" s="473"/>
      <c r="F3" s="471" t="s">
        <v>31</v>
      </c>
      <c r="G3" s="472"/>
      <c r="H3" s="472" t="s">
        <v>40</v>
      </c>
      <c r="I3" s="473"/>
      <c r="J3" s="471" t="s">
        <v>32</v>
      </c>
      <c r="K3" s="472"/>
      <c r="L3" s="472" t="s">
        <v>40</v>
      </c>
      <c r="M3" s="473"/>
      <c r="N3" s="471" t="s">
        <v>33</v>
      </c>
      <c r="O3" s="472"/>
      <c r="P3" s="472" t="s">
        <v>40</v>
      </c>
      <c r="Q3" s="473"/>
      <c r="R3" s="471" t="s">
        <v>34</v>
      </c>
      <c r="S3" s="472"/>
      <c r="T3" s="472" t="s">
        <v>40</v>
      </c>
      <c r="U3" s="473"/>
      <c r="V3" s="471" t="s">
        <v>35</v>
      </c>
      <c r="W3" s="472"/>
      <c r="X3" s="472" t="s">
        <v>40</v>
      </c>
      <c r="Y3" s="473"/>
      <c r="Z3" s="471" t="s">
        <v>36</v>
      </c>
      <c r="AA3" s="472"/>
      <c r="AB3" s="472" t="s">
        <v>40</v>
      </c>
      <c r="AC3" s="473"/>
      <c r="AD3" s="471" t="s">
        <v>37</v>
      </c>
      <c r="AE3" s="472"/>
      <c r="AF3" s="472" t="s">
        <v>40</v>
      </c>
      <c r="AG3" s="473"/>
      <c r="AH3" s="27"/>
      <c r="AI3" s="252"/>
      <c r="AJ3" s="252"/>
      <c r="AK3" s="252"/>
      <c r="AL3" s="252"/>
    </row>
    <row r="4" spans="1:38" s="4" customFormat="1" ht="9.9499999999999993" customHeight="1" x14ac:dyDescent="0.2">
      <c r="A4" s="81"/>
      <c r="B4" s="33">
        <v>2021</v>
      </c>
      <c r="C4" s="17">
        <v>2022</v>
      </c>
      <c r="D4" s="474" t="s">
        <v>41</v>
      </c>
      <c r="E4" s="475"/>
      <c r="F4" s="33">
        <v>2021</v>
      </c>
      <c r="G4" s="17">
        <v>2022</v>
      </c>
      <c r="H4" s="474" t="s">
        <v>41</v>
      </c>
      <c r="I4" s="475"/>
      <c r="J4" s="33">
        <v>2021</v>
      </c>
      <c r="K4" s="17">
        <v>2022</v>
      </c>
      <c r="L4" s="474" t="s">
        <v>41</v>
      </c>
      <c r="M4" s="475"/>
      <c r="N4" s="33">
        <v>2021</v>
      </c>
      <c r="O4" s="17">
        <v>2022</v>
      </c>
      <c r="P4" s="474" t="s">
        <v>41</v>
      </c>
      <c r="Q4" s="475"/>
      <c r="R4" s="33">
        <v>2021</v>
      </c>
      <c r="S4" s="17">
        <v>2022</v>
      </c>
      <c r="T4" s="474" t="s">
        <v>41</v>
      </c>
      <c r="U4" s="475"/>
      <c r="V4" s="33">
        <v>2021</v>
      </c>
      <c r="W4" s="17">
        <v>2022</v>
      </c>
      <c r="X4" s="474" t="s">
        <v>41</v>
      </c>
      <c r="Y4" s="475"/>
      <c r="Z4" s="33">
        <v>2021</v>
      </c>
      <c r="AA4" s="17">
        <v>2022</v>
      </c>
      <c r="AB4" s="474" t="s">
        <v>41</v>
      </c>
      <c r="AC4" s="475"/>
      <c r="AD4" s="33">
        <v>2021</v>
      </c>
      <c r="AE4" s="17">
        <v>2022</v>
      </c>
      <c r="AF4" s="474" t="s">
        <v>41</v>
      </c>
      <c r="AG4" s="475"/>
      <c r="AH4" s="28"/>
      <c r="AI4" s="2"/>
      <c r="AJ4" s="2"/>
      <c r="AK4" s="2"/>
      <c r="AL4" s="2"/>
    </row>
    <row r="5" spans="1:38" s="101" customFormat="1" ht="9.9499999999999993" customHeight="1" x14ac:dyDescent="0.2">
      <c r="A5" s="90" t="s">
        <v>50</v>
      </c>
      <c r="B5" s="146">
        <v>386</v>
      </c>
      <c r="C5" s="92">
        <v>464</v>
      </c>
      <c r="D5" s="476">
        <v>78</v>
      </c>
      <c r="E5" s="477"/>
      <c r="F5" s="94">
        <v>2</v>
      </c>
      <c r="G5" s="95">
        <v>8</v>
      </c>
      <c r="H5" s="476">
        <v>6</v>
      </c>
      <c r="I5" s="477"/>
      <c r="J5" s="94">
        <v>6</v>
      </c>
      <c r="K5" s="95">
        <v>3</v>
      </c>
      <c r="L5" s="476">
        <v>-3</v>
      </c>
      <c r="M5" s="477"/>
      <c r="N5" s="146">
        <v>8</v>
      </c>
      <c r="O5" s="92">
        <v>11</v>
      </c>
      <c r="P5" s="476">
        <v>3</v>
      </c>
      <c r="Q5" s="477"/>
      <c r="R5" s="146">
        <v>48</v>
      </c>
      <c r="S5" s="92">
        <v>46</v>
      </c>
      <c r="T5" s="476">
        <v>-2</v>
      </c>
      <c r="U5" s="477"/>
      <c r="V5" s="146">
        <v>10</v>
      </c>
      <c r="W5" s="92">
        <v>11</v>
      </c>
      <c r="X5" s="476">
        <v>1</v>
      </c>
      <c r="Y5" s="477"/>
      <c r="Z5" s="146">
        <v>95</v>
      </c>
      <c r="AA5" s="92">
        <v>109</v>
      </c>
      <c r="AB5" s="476">
        <v>14</v>
      </c>
      <c r="AC5" s="477"/>
      <c r="AD5" s="146">
        <v>2</v>
      </c>
      <c r="AE5" s="92">
        <v>1</v>
      </c>
      <c r="AF5" s="476">
        <v>-1</v>
      </c>
      <c r="AG5" s="477"/>
      <c r="AH5" s="100"/>
      <c r="AI5" s="249"/>
      <c r="AJ5" s="249"/>
      <c r="AK5" s="249"/>
      <c r="AL5" s="249"/>
    </row>
    <row r="6" spans="1:38" s="57" customFormat="1" ht="9.9499999999999993" customHeight="1" x14ac:dyDescent="0.2">
      <c r="A6" s="46" t="s">
        <v>0</v>
      </c>
      <c r="B6" s="83">
        <v>447</v>
      </c>
      <c r="C6" s="48">
        <v>526</v>
      </c>
      <c r="D6" s="474">
        <v>79</v>
      </c>
      <c r="E6" s="475"/>
      <c r="F6" s="50">
        <v>0</v>
      </c>
      <c r="G6" s="51">
        <v>0</v>
      </c>
      <c r="H6" s="474">
        <v>0</v>
      </c>
      <c r="I6" s="475"/>
      <c r="J6" s="50">
        <v>1</v>
      </c>
      <c r="K6" s="84">
        <v>0</v>
      </c>
      <c r="L6" s="474">
        <v>-1</v>
      </c>
      <c r="M6" s="475"/>
      <c r="N6" s="83">
        <v>0</v>
      </c>
      <c r="O6" s="48">
        <v>0</v>
      </c>
      <c r="P6" s="474">
        <v>0</v>
      </c>
      <c r="Q6" s="475"/>
      <c r="R6" s="83">
        <v>0</v>
      </c>
      <c r="S6" s="48">
        <v>0</v>
      </c>
      <c r="T6" s="474">
        <v>0</v>
      </c>
      <c r="U6" s="475"/>
      <c r="V6" s="83">
        <v>5</v>
      </c>
      <c r="W6" s="48">
        <v>5</v>
      </c>
      <c r="X6" s="474">
        <v>0</v>
      </c>
      <c r="Y6" s="475"/>
      <c r="Z6" s="83">
        <v>45</v>
      </c>
      <c r="AA6" s="48">
        <v>48</v>
      </c>
      <c r="AB6" s="474">
        <v>3</v>
      </c>
      <c r="AC6" s="475"/>
      <c r="AD6" s="83">
        <v>0</v>
      </c>
      <c r="AE6" s="48">
        <v>0</v>
      </c>
      <c r="AF6" s="474">
        <v>0</v>
      </c>
      <c r="AG6" s="475"/>
      <c r="AH6" s="56"/>
      <c r="AI6" s="248"/>
      <c r="AJ6" s="248"/>
      <c r="AK6" s="248"/>
      <c r="AL6" s="248"/>
    </row>
    <row r="7" spans="1:38" s="113" customFormat="1" ht="9.9499999999999993" customHeight="1" x14ac:dyDescent="0.2">
      <c r="A7" s="102" t="s">
        <v>1</v>
      </c>
      <c r="B7" s="144">
        <v>1117</v>
      </c>
      <c r="C7" s="104">
        <v>1287</v>
      </c>
      <c r="D7" s="478">
        <v>170</v>
      </c>
      <c r="E7" s="479"/>
      <c r="F7" s="106">
        <v>0</v>
      </c>
      <c r="G7" s="107">
        <v>0</v>
      </c>
      <c r="H7" s="478">
        <v>0</v>
      </c>
      <c r="I7" s="479"/>
      <c r="J7" s="106">
        <v>0</v>
      </c>
      <c r="K7" s="145">
        <v>0</v>
      </c>
      <c r="L7" s="478">
        <v>0</v>
      </c>
      <c r="M7" s="479"/>
      <c r="N7" s="144">
        <v>0</v>
      </c>
      <c r="O7" s="104">
        <v>0</v>
      </c>
      <c r="P7" s="478">
        <v>0</v>
      </c>
      <c r="Q7" s="479"/>
      <c r="R7" s="144">
        <v>19</v>
      </c>
      <c r="S7" s="104">
        <v>20</v>
      </c>
      <c r="T7" s="478">
        <v>1</v>
      </c>
      <c r="U7" s="479"/>
      <c r="V7" s="144">
        <v>1</v>
      </c>
      <c r="W7" s="104">
        <v>2</v>
      </c>
      <c r="X7" s="478">
        <v>1</v>
      </c>
      <c r="Y7" s="479"/>
      <c r="Z7" s="144">
        <v>132</v>
      </c>
      <c r="AA7" s="104">
        <v>127</v>
      </c>
      <c r="AB7" s="478">
        <v>-5</v>
      </c>
      <c r="AC7" s="479"/>
      <c r="AD7" s="144">
        <v>2</v>
      </c>
      <c r="AE7" s="104">
        <v>3</v>
      </c>
      <c r="AF7" s="478">
        <v>1</v>
      </c>
      <c r="AG7" s="479"/>
      <c r="AH7" s="112"/>
      <c r="AI7" s="249"/>
      <c r="AJ7" s="249"/>
      <c r="AK7" s="249"/>
      <c r="AL7" s="249"/>
    </row>
    <row r="8" spans="1:38" s="57" customFormat="1" ht="9.9499999999999993" customHeight="1" x14ac:dyDescent="0.2">
      <c r="A8" s="46" t="s">
        <v>2</v>
      </c>
      <c r="B8" s="83">
        <v>187</v>
      </c>
      <c r="C8" s="48">
        <v>197</v>
      </c>
      <c r="D8" s="474">
        <v>10</v>
      </c>
      <c r="E8" s="475"/>
      <c r="F8" s="50">
        <v>0</v>
      </c>
      <c r="G8" s="51">
        <v>1</v>
      </c>
      <c r="H8" s="474">
        <v>1</v>
      </c>
      <c r="I8" s="475"/>
      <c r="J8" s="50">
        <v>2</v>
      </c>
      <c r="K8" s="84">
        <v>3</v>
      </c>
      <c r="L8" s="474">
        <v>1</v>
      </c>
      <c r="M8" s="475"/>
      <c r="N8" s="83">
        <v>0</v>
      </c>
      <c r="O8" s="48">
        <v>0</v>
      </c>
      <c r="P8" s="474">
        <v>0</v>
      </c>
      <c r="Q8" s="475"/>
      <c r="R8" s="83">
        <v>0</v>
      </c>
      <c r="S8" s="48">
        <v>0</v>
      </c>
      <c r="T8" s="474">
        <v>0</v>
      </c>
      <c r="U8" s="475"/>
      <c r="V8" s="83">
        <v>1</v>
      </c>
      <c r="W8" s="48">
        <v>0</v>
      </c>
      <c r="X8" s="474">
        <v>-1</v>
      </c>
      <c r="Y8" s="475"/>
      <c r="Z8" s="83">
        <v>16</v>
      </c>
      <c r="AA8" s="48">
        <v>17</v>
      </c>
      <c r="AB8" s="474">
        <v>1</v>
      </c>
      <c r="AC8" s="475"/>
      <c r="AD8" s="83">
        <v>0</v>
      </c>
      <c r="AE8" s="48">
        <v>1</v>
      </c>
      <c r="AF8" s="474">
        <v>1</v>
      </c>
      <c r="AG8" s="475"/>
      <c r="AH8" s="56"/>
      <c r="AI8" s="248"/>
      <c r="AJ8" s="248"/>
      <c r="AK8" s="248"/>
      <c r="AL8" s="248"/>
    </row>
    <row r="9" spans="1:38" s="113" customFormat="1" ht="9.9499999999999993" customHeight="1" x14ac:dyDescent="0.2">
      <c r="A9" s="102" t="s">
        <v>3</v>
      </c>
      <c r="B9" s="144">
        <v>495</v>
      </c>
      <c r="C9" s="104">
        <v>548</v>
      </c>
      <c r="D9" s="478">
        <v>53</v>
      </c>
      <c r="E9" s="479"/>
      <c r="F9" s="106">
        <v>0</v>
      </c>
      <c r="G9" s="107">
        <v>0</v>
      </c>
      <c r="H9" s="478">
        <v>0</v>
      </c>
      <c r="I9" s="479"/>
      <c r="J9" s="106">
        <v>1</v>
      </c>
      <c r="K9" s="145">
        <v>1</v>
      </c>
      <c r="L9" s="478">
        <v>0</v>
      </c>
      <c r="M9" s="479"/>
      <c r="N9" s="144">
        <v>0</v>
      </c>
      <c r="O9" s="104">
        <v>0</v>
      </c>
      <c r="P9" s="478">
        <v>0</v>
      </c>
      <c r="Q9" s="479"/>
      <c r="R9" s="144">
        <v>0</v>
      </c>
      <c r="S9" s="104">
        <v>3</v>
      </c>
      <c r="T9" s="478">
        <v>3</v>
      </c>
      <c r="U9" s="479"/>
      <c r="V9" s="144">
        <v>3</v>
      </c>
      <c r="W9" s="104">
        <v>3</v>
      </c>
      <c r="X9" s="478">
        <v>0</v>
      </c>
      <c r="Y9" s="479"/>
      <c r="Z9" s="144">
        <v>32</v>
      </c>
      <c r="AA9" s="104">
        <v>32</v>
      </c>
      <c r="AB9" s="478">
        <v>0</v>
      </c>
      <c r="AC9" s="479"/>
      <c r="AD9" s="144">
        <v>0</v>
      </c>
      <c r="AE9" s="104">
        <v>0</v>
      </c>
      <c r="AF9" s="478">
        <v>0</v>
      </c>
      <c r="AG9" s="479"/>
      <c r="AH9" s="112"/>
      <c r="AI9" s="249"/>
      <c r="AJ9" s="249"/>
      <c r="AK9" s="249"/>
      <c r="AL9" s="249"/>
    </row>
    <row r="10" spans="1:38" s="45" customFormat="1" ht="9.9499999999999993" customHeight="1" x14ac:dyDescent="0.2">
      <c r="A10" s="46" t="s">
        <v>4</v>
      </c>
      <c r="B10" s="83">
        <v>487</v>
      </c>
      <c r="C10" s="48">
        <v>552</v>
      </c>
      <c r="D10" s="474">
        <v>65</v>
      </c>
      <c r="E10" s="475"/>
      <c r="F10" s="50">
        <v>0</v>
      </c>
      <c r="G10" s="51">
        <v>0</v>
      </c>
      <c r="H10" s="474">
        <v>0</v>
      </c>
      <c r="I10" s="475"/>
      <c r="J10" s="50">
        <v>0</v>
      </c>
      <c r="K10" s="84">
        <v>0</v>
      </c>
      <c r="L10" s="474">
        <v>0</v>
      </c>
      <c r="M10" s="475"/>
      <c r="N10" s="83">
        <v>0</v>
      </c>
      <c r="O10" s="48">
        <v>0</v>
      </c>
      <c r="P10" s="474">
        <v>0</v>
      </c>
      <c r="Q10" s="475"/>
      <c r="R10" s="83">
        <v>30</v>
      </c>
      <c r="S10" s="48">
        <v>18</v>
      </c>
      <c r="T10" s="474">
        <v>-12</v>
      </c>
      <c r="U10" s="475"/>
      <c r="V10" s="83">
        <v>3</v>
      </c>
      <c r="W10" s="48">
        <v>4</v>
      </c>
      <c r="X10" s="474">
        <v>1</v>
      </c>
      <c r="Y10" s="475"/>
      <c r="Z10" s="83">
        <v>59</v>
      </c>
      <c r="AA10" s="48">
        <v>54</v>
      </c>
      <c r="AB10" s="474">
        <v>-5</v>
      </c>
      <c r="AC10" s="475"/>
      <c r="AD10" s="83">
        <v>0</v>
      </c>
      <c r="AE10" s="48">
        <v>0</v>
      </c>
      <c r="AF10" s="474">
        <v>0</v>
      </c>
      <c r="AG10" s="475"/>
      <c r="AH10" s="44"/>
      <c r="AI10" s="248"/>
      <c r="AJ10" s="248"/>
      <c r="AK10" s="248"/>
      <c r="AL10" s="248"/>
    </row>
    <row r="11" spans="1:38" s="101" customFormat="1" ht="9.9499999999999993" customHeight="1" x14ac:dyDescent="0.2">
      <c r="A11" s="90" t="s">
        <v>51</v>
      </c>
      <c r="B11" s="146">
        <v>137</v>
      </c>
      <c r="C11" s="92">
        <v>158</v>
      </c>
      <c r="D11" s="476">
        <v>21</v>
      </c>
      <c r="E11" s="477"/>
      <c r="F11" s="94">
        <v>0</v>
      </c>
      <c r="G11" s="95">
        <v>0</v>
      </c>
      <c r="H11" s="476">
        <v>0</v>
      </c>
      <c r="I11" s="477"/>
      <c r="J11" s="94">
        <v>2</v>
      </c>
      <c r="K11" s="95">
        <v>0</v>
      </c>
      <c r="L11" s="476">
        <v>-2</v>
      </c>
      <c r="M11" s="477"/>
      <c r="N11" s="146">
        <v>0</v>
      </c>
      <c r="O11" s="92">
        <v>0</v>
      </c>
      <c r="P11" s="476">
        <v>0</v>
      </c>
      <c r="Q11" s="477"/>
      <c r="R11" s="146">
        <v>3</v>
      </c>
      <c r="S11" s="92">
        <v>2</v>
      </c>
      <c r="T11" s="476">
        <v>-1</v>
      </c>
      <c r="U11" s="477"/>
      <c r="V11" s="146">
        <v>1</v>
      </c>
      <c r="W11" s="92">
        <v>1</v>
      </c>
      <c r="X11" s="476">
        <v>0</v>
      </c>
      <c r="Y11" s="477"/>
      <c r="Z11" s="146">
        <v>21</v>
      </c>
      <c r="AA11" s="92">
        <v>21</v>
      </c>
      <c r="AB11" s="476">
        <v>0</v>
      </c>
      <c r="AC11" s="477"/>
      <c r="AD11" s="146">
        <v>1</v>
      </c>
      <c r="AE11" s="92">
        <v>1</v>
      </c>
      <c r="AF11" s="476">
        <v>0</v>
      </c>
      <c r="AG11" s="477"/>
      <c r="AH11" s="100"/>
      <c r="AI11" s="249"/>
      <c r="AJ11" s="249"/>
      <c r="AK11" s="249"/>
      <c r="AL11" s="249"/>
    </row>
    <row r="12" spans="1:38" s="57" customFormat="1" ht="9.9499999999999993" customHeight="1" x14ac:dyDescent="0.2">
      <c r="A12" s="46" t="s">
        <v>5</v>
      </c>
      <c r="B12" s="83">
        <v>352</v>
      </c>
      <c r="C12" s="48">
        <v>410</v>
      </c>
      <c r="D12" s="474">
        <v>58</v>
      </c>
      <c r="E12" s="475"/>
      <c r="F12" s="50">
        <v>0</v>
      </c>
      <c r="G12" s="51">
        <v>1</v>
      </c>
      <c r="H12" s="474">
        <v>1</v>
      </c>
      <c r="I12" s="475"/>
      <c r="J12" s="50">
        <v>19</v>
      </c>
      <c r="K12" s="84">
        <v>18</v>
      </c>
      <c r="L12" s="474">
        <v>-1</v>
      </c>
      <c r="M12" s="475"/>
      <c r="N12" s="83">
        <v>0</v>
      </c>
      <c r="O12" s="48">
        <v>0</v>
      </c>
      <c r="P12" s="474">
        <v>0</v>
      </c>
      <c r="Q12" s="475"/>
      <c r="R12" s="83">
        <v>27</v>
      </c>
      <c r="S12" s="48">
        <v>22</v>
      </c>
      <c r="T12" s="474">
        <v>-5</v>
      </c>
      <c r="U12" s="475"/>
      <c r="V12" s="83">
        <v>14</v>
      </c>
      <c r="W12" s="48">
        <v>18</v>
      </c>
      <c r="X12" s="474">
        <v>4</v>
      </c>
      <c r="Y12" s="475"/>
      <c r="Z12" s="83">
        <v>88</v>
      </c>
      <c r="AA12" s="48">
        <v>67</v>
      </c>
      <c r="AB12" s="474">
        <v>-21</v>
      </c>
      <c r="AC12" s="475"/>
      <c r="AD12" s="83">
        <v>0</v>
      </c>
      <c r="AE12" s="48">
        <v>1</v>
      </c>
      <c r="AF12" s="474">
        <v>1</v>
      </c>
      <c r="AG12" s="475"/>
      <c r="AH12" s="56"/>
      <c r="AI12" s="248"/>
      <c r="AJ12" s="248"/>
      <c r="AK12" s="248"/>
      <c r="AL12" s="248"/>
    </row>
    <row r="13" spans="1:38" s="113" customFormat="1" ht="9.9499999999999993" customHeight="1" x14ac:dyDescent="0.2">
      <c r="A13" s="102" t="s">
        <v>6</v>
      </c>
      <c r="B13" s="144">
        <v>119</v>
      </c>
      <c r="C13" s="104">
        <v>125</v>
      </c>
      <c r="D13" s="478">
        <v>6</v>
      </c>
      <c r="E13" s="479"/>
      <c r="F13" s="106">
        <v>0</v>
      </c>
      <c r="G13" s="107">
        <v>0</v>
      </c>
      <c r="H13" s="478">
        <v>0</v>
      </c>
      <c r="I13" s="479"/>
      <c r="J13" s="106">
        <v>9</v>
      </c>
      <c r="K13" s="145">
        <v>8</v>
      </c>
      <c r="L13" s="478">
        <v>-1</v>
      </c>
      <c r="M13" s="479"/>
      <c r="N13" s="144">
        <v>0</v>
      </c>
      <c r="O13" s="104">
        <v>0</v>
      </c>
      <c r="P13" s="478">
        <v>0</v>
      </c>
      <c r="Q13" s="479"/>
      <c r="R13" s="144">
        <v>4</v>
      </c>
      <c r="S13" s="104">
        <v>6</v>
      </c>
      <c r="T13" s="478">
        <v>2</v>
      </c>
      <c r="U13" s="479"/>
      <c r="V13" s="144">
        <v>0</v>
      </c>
      <c r="W13" s="104">
        <v>0</v>
      </c>
      <c r="X13" s="478">
        <v>0</v>
      </c>
      <c r="Y13" s="479"/>
      <c r="Z13" s="144">
        <v>18</v>
      </c>
      <c r="AA13" s="104">
        <v>19</v>
      </c>
      <c r="AB13" s="478">
        <v>1</v>
      </c>
      <c r="AC13" s="479"/>
      <c r="AD13" s="144">
        <v>0</v>
      </c>
      <c r="AE13" s="104">
        <v>0</v>
      </c>
      <c r="AF13" s="478">
        <v>0</v>
      </c>
      <c r="AG13" s="479"/>
      <c r="AH13" s="112"/>
      <c r="AI13" s="249"/>
      <c r="AJ13" s="249"/>
      <c r="AK13" s="249"/>
      <c r="AL13" s="249"/>
    </row>
    <row r="14" spans="1:38" s="57" customFormat="1" ht="9.9499999999999993" customHeight="1" x14ac:dyDescent="0.2">
      <c r="A14" s="46" t="s">
        <v>7</v>
      </c>
      <c r="B14" s="83">
        <v>230</v>
      </c>
      <c r="C14" s="48">
        <v>215</v>
      </c>
      <c r="D14" s="474">
        <v>-15</v>
      </c>
      <c r="E14" s="475"/>
      <c r="F14" s="50">
        <v>0</v>
      </c>
      <c r="G14" s="51">
        <v>0</v>
      </c>
      <c r="H14" s="474">
        <v>0</v>
      </c>
      <c r="I14" s="475"/>
      <c r="J14" s="50">
        <v>7</v>
      </c>
      <c r="K14" s="84">
        <v>5</v>
      </c>
      <c r="L14" s="474">
        <v>-2</v>
      </c>
      <c r="M14" s="475"/>
      <c r="N14" s="83">
        <v>0</v>
      </c>
      <c r="O14" s="48">
        <v>0</v>
      </c>
      <c r="P14" s="474">
        <v>0</v>
      </c>
      <c r="Q14" s="475"/>
      <c r="R14" s="83">
        <v>13</v>
      </c>
      <c r="S14" s="48">
        <v>16</v>
      </c>
      <c r="T14" s="474">
        <v>3</v>
      </c>
      <c r="U14" s="475"/>
      <c r="V14" s="83">
        <v>0</v>
      </c>
      <c r="W14" s="48">
        <v>2</v>
      </c>
      <c r="X14" s="474">
        <v>2</v>
      </c>
      <c r="Y14" s="475"/>
      <c r="Z14" s="83">
        <v>49</v>
      </c>
      <c r="AA14" s="48">
        <v>44</v>
      </c>
      <c r="AB14" s="474">
        <v>-5</v>
      </c>
      <c r="AC14" s="475"/>
      <c r="AD14" s="83">
        <v>1</v>
      </c>
      <c r="AE14" s="48">
        <v>2</v>
      </c>
      <c r="AF14" s="474">
        <v>1</v>
      </c>
      <c r="AG14" s="475"/>
      <c r="AH14" s="56"/>
      <c r="AI14" s="248"/>
      <c r="AJ14" s="248"/>
      <c r="AK14" s="248"/>
      <c r="AL14" s="248"/>
    </row>
    <row r="15" spans="1:38" s="113" customFormat="1" ht="9.9499999999999993" customHeight="1" x14ac:dyDescent="0.2">
      <c r="A15" s="102" t="s">
        <v>43</v>
      </c>
      <c r="B15" s="144">
        <v>68</v>
      </c>
      <c r="C15" s="104">
        <v>81</v>
      </c>
      <c r="D15" s="478">
        <v>13</v>
      </c>
      <c r="E15" s="479"/>
      <c r="F15" s="106">
        <v>0</v>
      </c>
      <c r="G15" s="107">
        <v>0</v>
      </c>
      <c r="H15" s="478">
        <v>0</v>
      </c>
      <c r="I15" s="479"/>
      <c r="J15" s="106">
        <v>8</v>
      </c>
      <c r="K15" s="145">
        <v>6</v>
      </c>
      <c r="L15" s="478">
        <v>-2</v>
      </c>
      <c r="M15" s="479"/>
      <c r="N15" s="144">
        <v>0</v>
      </c>
      <c r="O15" s="104">
        <v>0</v>
      </c>
      <c r="P15" s="478">
        <v>0</v>
      </c>
      <c r="Q15" s="479"/>
      <c r="R15" s="144">
        <v>5</v>
      </c>
      <c r="S15" s="104">
        <v>7</v>
      </c>
      <c r="T15" s="478">
        <v>2</v>
      </c>
      <c r="U15" s="479"/>
      <c r="V15" s="144">
        <v>0</v>
      </c>
      <c r="W15" s="104">
        <v>0</v>
      </c>
      <c r="X15" s="478">
        <v>0</v>
      </c>
      <c r="Y15" s="479"/>
      <c r="Z15" s="144">
        <v>14</v>
      </c>
      <c r="AA15" s="104">
        <v>19</v>
      </c>
      <c r="AB15" s="478">
        <v>5</v>
      </c>
      <c r="AC15" s="479"/>
      <c r="AD15" s="144">
        <v>0</v>
      </c>
      <c r="AE15" s="104">
        <v>0</v>
      </c>
      <c r="AF15" s="478">
        <v>0</v>
      </c>
      <c r="AG15" s="479"/>
      <c r="AH15" s="112"/>
      <c r="AI15" s="249"/>
      <c r="AJ15" s="249"/>
      <c r="AK15" s="249"/>
      <c r="AL15" s="249"/>
    </row>
    <row r="16" spans="1:38" s="57" customFormat="1" ht="9.9499999999999993" customHeight="1" x14ac:dyDescent="0.2">
      <c r="A16" s="46" t="s">
        <v>8</v>
      </c>
      <c r="B16" s="83">
        <v>163</v>
      </c>
      <c r="C16" s="48">
        <v>160</v>
      </c>
      <c r="D16" s="474">
        <v>-3</v>
      </c>
      <c r="E16" s="475"/>
      <c r="F16" s="50">
        <v>5</v>
      </c>
      <c r="G16" s="51">
        <v>5</v>
      </c>
      <c r="H16" s="474">
        <v>0</v>
      </c>
      <c r="I16" s="475"/>
      <c r="J16" s="50">
        <v>18</v>
      </c>
      <c r="K16" s="84">
        <v>16</v>
      </c>
      <c r="L16" s="474">
        <v>-2</v>
      </c>
      <c r="M16" s="475"/>
      <c r="N16" s="83">
        <v>20</v>
      </c>
      <c r="O16" s="48">
        <v>20</v>
      </c>
      <c r="P16" s="474">
        <v>0</v>
      </c>
      <c r="Q16" s="475"/>
      <c r="R16" s="83">
        <v>25</v>
      </c>
      <c r="S16" s="48">
        <v>32</v>
      </c>
      <c r="T16" s="474">
        <v>7</v>
      </c>
      <c r="U16" s="475"/>
      <c r="V16" s="83">
        <v>3</v>
      </c>
      <c r="W16" s="48">
        <v>3</v>
      </c>
      <c r="X16" s="474">
        <v>0</v>
      </c>
      <c r="Y16" s="475"/>
      <c r="Z16" s="83">
        <v>24</v>
      </c>
      <c r="AA16" s="48">
        <v>28</v>
      </c>
      <c r="AB16" s="474">
        <v>4</v>
      </c>
      <c r="AC16" s="475"/>
      <c r="AD16" s="83">
        <v>0</v>
      </c>
      <c r="AE16" s="48">
        <v>0</v>
      </c>
      <c r="AF16" s="474">
        <v>0</v>
      </c>
      <c r="AG16" s="475"/>
      <c r="AH16" s="56"/>
      <c r="AI16" s="248"/>
      <c r="AJ16" s="248"/>
      <c r="AK16" s="248"/>
      <c r="AL16" s="248"/>
    </row>
    <row r="17" spans="1:38" s="101" customFormat="1" ht="9.9499999999999993" customHeight="1" x14ac:dyDescent="0.2">
      <c r="A17" s="102" t="s">
        <v>9</v>
      </c>
      <c r="B17" s="144">
        <v>75</v>
      </c>
      <c r="C17" s="104">
        <v>103</v>
      </c>
      <c r="D17" s="478">
        <v>28</v>
      </c>
      <c r="E17" s="479"/>
      <c r="F17" s="106">
        <v>2</v>
      </c>
      <c r="G17" s="107">
        <v>1</v>
      </c>
      <c r="H17" s="478">
        <v>-1</v>
      </c>
      <c r="I17" s="479"/>
      <c r="J17" s="106">
        <v>2</v>
      </c>
      <c r="K17" s="145">
        <v>3</v>
      </c>
      <c r="L17" s="478">
        <v>1</v>
      </c>
      <c r="M17" s="479"/>
      <c r="N17" s="144">
        <v>2</v>
      </c>
      <c r="O17" s="104">
        <v>3</v>
      </c>
      <c r="P17" s="478">
        <v>1</v>
      </c>
      <c r="Q17" s="479"/>
      <c r="R17" s="144">
        <v>1</v>
      </c>
      <c r="S17" s="104">
        <v>1</v>
      </c>
      <c r="T17" s="478">
        <v>0</v>
      </c>
      <c r="U17" s="479"/>
      <c r="V17" s="144">
        <v>22</v>
      </c>
      <c r="W17" s="104">
        <v>7</v>
      </c>
      <c r="X17" s="478">
        <v>-15</v>
      </c>
      <c r="Y17" s="479"/>
      <c r="Z17" s="144">
        <v>22</v>
      </c>
      <c r="AA17" s="104">
        <v>18</v>
      </c>
      <c r="AB17" s="478">
        <v>-4</v>
      </c>
      <c r="AC17" s="479"/>
      <c r="AD17" s="144">
        <v>0</v>
      </c>
      <c r="AE17" s="104">
        <v>0</v>
      </c>
      <c r="AF17" s="478">
        <v>0</v>
      </c>
      <c r="AG17" s="479"/>
      <c r="AH17" s="100"/>
      <c r="AI17" s="249"/>
      <c r="AJ17" s="249"/>
      <c r="AK17" s="249"/>
      <c r="AL17" s="249"/>
    </row>
    <row r="18" spans="1:38" s="45" customFormat="1" ht="9.9499999999999993" customHeight="1" x14ac:dyDescent="0.2">
      <c r="A18" s="34" t="s">
        <v>52</v>
      </c>
      <c r="B18" s="82">
        <v>91</v>
      </c>
      <c r="C18" s="36">
        <v>108</v>
      </c>
      <c r="D18" s="480">
        <v>17</v>
      </c>
      <c r="E18" s="481"/>
      <c r="F18" s="38">
        <v>1</v>
      </c>
      <c r="G18" s="39">
        <v>0</v>
      </c>
      <c r="H18" s="480">
        <v>-1</v>
      </c>
      <c r="I18" s="481"/>
      <c r="J18" s="38">
        <v>5</v>
      </c>
      <c r="K18" s="39">
        <v>2</v>
      </c>
      <c r="L18" s="480">
        <v>-3</v>
      </c>
      <c r="M18" s="481"/>
      <c r="N18" s="82">
        <v>7</v>
      </c>
      <c r="O18" s="36">
        <v>3</v>
      </c>
      <c r="P18" s="480">
        <v>-4</v>
      </c>
      <c r="Q18" s="481"/>
      <c r="R18" s="82">
        <v>5</v>
      </c>
      <c r="S18" s="36">
        <v>8</v>
      </c>
      <c r="T18" s="480">
        <v>3</v>
      </c>
      <c r="U18" s="481"/>
      <c r="V18" s="82">
        <v>3</v>
      </c>
      <c r="W18" s="36">
        <v>3</v>
      </c>
      <c r="X18" s="480">
        <v>0</v>
      </c>
      <c r="Y18" s="481"/>
      <c r="Z18" s="82">
        <v>10</v>
      </c>
      <c r="AA18" s="36">
        <v>13</v>
      </c>
      <c r="AB18" s="480">
        <v>3</v>
      </c>
      <c r="AC18" s="481"/>
      <c r="AD18" s="82">
        <v>0</v>
      </c>
      <c r="AE18" s="36">
        <v>1</v>
      </c>
      <c r="AF18" s="480">
        <v>1</v>
      </c>
      <c r="AG18" s="481"/>
      <c r="AH18" s="44"/>
      <c r="AI18" s="248"/>
      <c r="AJ18" s="248"/>
      <c r="AK18" s="248"/>
      <c r="AL18" s="248"/>
    </row>
    <row r="19" spans="1:38" s="101" customFormat="1" ht="9.9499999999999993" customHeight="1" x14ac:dyDescent="0.2">
      <c r="A19" s="90" t="s">
        <v>53</v>
      </c>
      <c r="B19" s="146">
        <v>443</v>
      </c>
      <c r="C19" s="92">
        <v>461</v>
      </c>
      <c r="D19" s="476">
        <v>18</v>
      </c>
      <c r="E19" s="477"/>
      <c r="F19" s="94">
        <v>0</v>
      </c>
      <c r="G19" s="95">
        <v>0</v>
      </c>
      <c r="H19" s="476">
        <v>0</v>
      </c>
      <c r="I19" s="477"/>
      <c r="J19" s="94">
        <v>0</v>
      </c>
      <c r="K19" s="95">
        <v>0</v>
      </c>
      <c r="L19" s="476">
        <v>0</v>
      </c>
      <c r="M19" s="477"/>
      <c r="N19" s="146">
        <v>0</v>
      </c>
      <c r="O19" s="92">
        <v>0</v>
      </c>
      <c r="P19" s="476">
        <v>0</v>
      </c>
      <c r="Q19" s="477"/>
      <c r="R19" s="146">
        <v>16</v>
      </c>
      <c r="S19" s="92">
        <v>17</v>
      </c>
      <c r="T19" s="476">
        <v>1</v>
      </c>
      <c r="U19" s="477"/>
      <c r="V19" s="146">
        <v>6</v>
      </c>
      <c r="W19" s="92">
        <v>9</v>
      </c>
      <c r="X19" s="476">
        <v>3</v>
      </c>
      <c r="Y19" s="477"/>
      <c r="Z19" s="146">
        <v>45</v>
      </c>
      <c r="AA19" s="92">
        <v>53</v>
      </c>
      <c r="AB19" s="476">
        <v>8</v>
      </c>
      <c r="AC19" s="477"/>
      <c r="AD19" s="146">
        <v>0</v>
      </c>
      <c r="AE19" s="92">
        <v>0</v>
      </c>
      <c r="AF19" s="476">
        <v>0</v>
      </c>
      <c r="AG19" s="477"/>
      <c r="AH19" s="100"/>
      <c r="AI19" s="249"/>
      <c r="AJ19" s="249"/>
      <c r="AK19" s="249"/>
      <c r="AL19" s="249"/>
    </row>
    <row r="20" spans="1:38" s="57" customFormat="1" ht="9.9499999999999993" customHeight="1" x14ac:dyDescent="0.2">
      <c r="A20" s="46" t="s">
        <v>54</v>
      </c>
      <c r="B20" s="83">
        <v>475</v>
      </c>
      <c r="C20" s="48">
        <v>453</v>
      </c>
      <c r="D20" s="474">
        <v>-22</v>
      </c>
      <c r="E20" s="475"/>
      <c r="F20" s="50">
        <v>10</v>
      </c>
      <c r="G20" s="51">
        <v>2</v>
      </c>
      <c r="H20" s="474">
        <v>-8</v>
      </c>
      <c r="I20" s="475"/>
      <c r="J20" s="50">
        <v>8</v>
      </c>
      <c r="K20" s="84">
        <v>3</v>
      </c>
      <c r="L20" s="474">
        <v>-5</v>
      </c>
      <c r="M20" s="475"/>
      <c r="N20" s="83">
        <v>0</v>
      </c>
      <c r="O20" s="48">
        <v>0</v>
      </c>
      <c r="P20" s="474">
        <v>0</v>
      </c>
      <c r="Q20" s="475"/>
      <c r="R20" s="83">
        <v>28</v>
      </c>
      <c r="S20" s="48">
        <v>23</v>
      </c>
      <c r="T20" s="474">
        <v>-5</v>
      </c>
      <c r="U20" s="475"/>
      <c r="V20" s="83">
        <v>6</v>
      </c>
      <c r="W20" s="48">
        <v>3</v>
      </c>
      <c r="X20" s="474">
        <v>-3</v>
      </c>
      <c r="Y20" s="475"/>
      <c r="Z20" s="83">
        <v>78</v>
      </c>
      <c r="AA20" s="48">
        <v>69</v>
      </c>
      <c r="AB20" s="474">
        <v>-9</v>
      </c>
      <c r="AC20" s="475"/>
      <c r="AD20" s="83">
        <v>0</v>
      </c>
      <c r="AE20" s="48">
        <v>1</v>
      </c>
      <c r="AF20" s="474">
        <v>1</v>
      </c>
      <c r="AG20" s="475"/>
      <c r="AH20" s="56"/>
      <c r="AI20" s="248"/>
      <c r="AJ20" s="248"/>
      <c r="AK20" s="248"/>
      <c r="AL20" s="248"/>
    </row>
    <row r="21" spans="1:38" s="125" customFormat="1" ht="9.9499999999999993" customHeight="1" x14ac:dyDescent="0.2">
      <c r="A21" s="102" t="s">
        <v>10</v>
      </c>
      <c r="B21" s="144">
        <v>183</v>
      </c>
      <c r="C21" s="104">
        <v>190</v>
      </c>
      <c r="D21" s="478">
        <v>7</v>
      </c>
      <c r="E21" s="479"/>
      <c r="F21" s="106">
        <v>3</v>
      </c>
      <c r="G21" s="107">
        <v>5</v>
      </c>
      <c r="H21" s="478">
        <v>2</v>
      </c>
      <c r="I21" s="479"/>
      <c r="J21" s="106">
        <v>5</v>
      </c>
      <c r="K21" s="145">
        <v>6</v>
      </c>
      <c r="L21" s="478">
        <v>1</v>
      </c>
      <c r="M21" s="479"/>
      <c r="N21" s="144">
        <v>2</v>
      </c>
      <c r="O21" s="104">
        <v>4</v>
      </c>
      <c r="P21" s="478">
        <v>2</v>
      </c>
      <c r="Q21" s="479"/>
      <c r="R21" s="144">
        <v>1</v>
      </c>
      <c r="S21" s="104">
        <v>5</v>
      </c>
      <c r="T21" s="478">
        <v>4</v>
      </c>
      <c r="U21" s="479"/>
      <c r="V21" s="144">
        <v>0</v>
      </c>
      <c r="W21" s="104">
        <v>3</v>
      </c>
      <c r="X21" s="478">
        <v>3</v>
      </c>
      <c r="Y21" s="479"/>
      <c r="Z21" s="144">
        <v>26</v>
      </c>
      <c r="AA21" s="104">
        <v>25</v>
      </c>
      <c r="AB21" s="478">
        <v>-1</v>
      </c>
      <c r="AC21" s="479"/>
      <c r="AD21" s="144">
        <v>0</v>
      </c>
      <c r="AE21" s="104">
        <v>0</v>
      </c>
      <c r="AF21" s="478">
        <v>0</v>
      </c>
      <c r="AG21" s="479"/>
      <c r="AH21" s="124"/>
      <c r="AI21" s="249"/>
      <c r="AJ21" s="249"/>
      <c r="AK21" s="249"/>
      <c r="AL21" s="249"/>
    </row>
    <row r="22" spans="1:38" s="45" customFormat="1" ht="9.9499999999999993" customHeight="1" x14ac:dyDescent="0.2">
      <c r="A22" s="34" t="s">
        <v>55</v>
      </c>
      <c r="B22" s="82">
        <v>186</v>
      </c>
      <c r="C22" s="36">
        <v>229</v>
      </c>
      <c r="D22" s="480">
        <v>43</v>
      </c>
      <c r="E22" s="481"/>
      <c r="F22" s="38">
        <v>0</v>
      </c>
      <c r="G22" s="39">
        <v>0</v>
      </c>
      <c r="H22" s="480">
        <v>0</v>
      </c>
      <c r="I22" s="481"/>
      <c r="J22" s="38">
        <v>21</v>
      </c>
      <c r="K22" s="39">
        <v>27</v>
      </c>
      <c r="L22" s="480">
        <v>6</v>
      </c>
      <c r="M22" s="481"/>
      <c r="N22" s="82">
        <v>0</v>
      </c>
      <c r="O22" s="36">
        <v>0</v>
      </c>
      <c r="P22" s="480">
        <v>0</v>
      </c>
      <c r="Q22" s="481"/>
      <c r="R22" s="82">
        <v>66</v>
      </c>
      <c r="S22" s="36">
        <v>56</v>
      </c>
      <c r="T22" s="480">
        <v>-10</v>
      </c>
      <c r="U22" s="481"/>
      <c r="V22" s="82">
        <v>0</v>
      </c>
      <c r="W22" s="36">
        <v>1</v>
      </c>
      <c r="X22" s="480">
        <v>1</v>
      </c>
      <c r="Y22" s="481"/>
      <c r="Z22" s="82">
        <v>41</v>
      </c>
      <c r="AA22" s="36">
        <v>44</v>
      </c>
      <c r="AB22" s="480">
        <v>3</v>
      </c>
      <c r="AC22" s="481"/>
      <c r="AD22" s="82">
        <v>0</v>
      </c>
      <c r="AE22" s="36">
        <v>0</v>
      </c>
      <c r="AF22" s="480">
        <v>0</v>
      </c>
      <c r="AG22" s="481"/>
      <c r="AH22" s="44"/>
      <c r="AI22" s="248"/>
      <c r="AJ22" s="248"/>
      <c r="AK22" s="248"/>
      <c r="AL22" s="248"/>
    </row>
    <row r="23" spans="1:38" s="101" customFormat="1" ht="9.9499999999999993" customHeight="1" x14ac:dyDescent="0.2">
      <c r="A23" s="90" t="s">
        <v>56</v>
      </c>
      <c r="B23" s="146">
        <v>237</v>
      </c>
      <c r="C23" s="92">
        <v>214</v>
      </c>
      <c r="D23" s="476">
        <v>-23</v>
      </c>
      <c r="E23" s="477"/>
      <c r="F23" s="94">
        <v>0</v>
      </c>
      <c r="G23" s="95">
        <v>0</v>
      </c>
      <c r="H23" s="476">
        <v>0</v>
      </c>
      <c r="I23" s="477"/>
      <c r="J23" s="94">
        <v>16</v>
      </c>
      <c r="K23" s="95">
        <v>42</v>
      </c>
      <c r="L23" s="476">
        <v>26</v>
      </c>
      <c r="M23" s="477"/>
      <c r="N23" s="146">
        <v>0</v>
      </c>
      <c r="O23" s="92">
        <v>0</v>
      </c>
      <c r="P23" s="476">
        <v>0</v>
      </c>
      <c r="Q23" s="477"/>
      <c r="R23" s="146">
        <v>14</v>
      </c>
      <c r="S23" s="92">
        <v>20</v>
      </c>
      <c r="T23" s="476">
        <v>6</v>
      </c>
      <c r="U23" s="477"/>
      <c r="V23" s="146">
        <v>6</v>
      </c>
      <c r="W23" s="92">
        <v>13</v>
      </c>
      <c r="X23" s="476">
        <v>7</v>
      </c>
      <c r="Y23" s="477"/>
      <c r="Z23" s="146">
        <v>124</v>
      </c>
      <c r="AA23" s="92">
        <v>123</v>
      </c>
      <c r="AB23" s="476">
        <v>-1</v>
      </c>
      <c r="AC23" s="477"/>
      <c r="AD23" s="146">
        <v>0</v>
      </c>
      <c r="AE23" s="92">
        <v>0</v>
      </c>
      <c r="AF23" s="476">
        <v>0</v>
      </c>
      <c r="AG23" s="477"/>
      <c r="AH23" s="100"/>
      <c r="AI23" s="249"/>
      <c r="AJ23" s="249"/>
      <c r="AK23" s="249"/>
      <c r="AL23" s="249"/>
    </row>
    <row r="24" spans="1:38" s="57" customFormat="1" ht="9.9499999999999993" customHeight="1" x14ac:dyDescent="0.2">
      <c r="A24" s="46" t="s">
        <v>61</v>
      </c>
      <c r="B24" s="83">
        <v>53</v>
      </c>
      <c r="C24" s="48">
        <v>62</v>
      </c>
      <c r="D24" s="474">
        <v>9</v>
      </c>
      <c r="E24" s="475"/>
      <c r="F24" s="50">
        <v>2</v>
      </c>
      <c r="G24" s="51">
        <v>5</v>
      </c>
      <c r="H24" s="474">
        <v>3</v>
      </c>
      <c r="I24" s="475"/>
      <c r="J24" s="50">
        <v>4</v>
      </c>
      <c r="K24" s="84">
        <v>7</v>
      </c>
      <c r="L24" s="474">
        <v>3</v>
      </c>
      <c r="M24" s="475"/>
      <c r="N24" s="83">
        <v>0</v>
      </c>
      <c r="O24" s="48">
        <v>1</v>
      </c>
      <c r="P24" s="474">
        <v>1</v>
      </c>
      <c r="Q24" s="475"/>
      <c r="R24" s="83">
        <v>10</v>
      </c>
      <c r="S24" s="48">
        <v>3</v>
      </c>
      <c r="T24" s="474">
        <v>-7</v>
      </c>
      <c r="U24" s="475"/>
      <c r="V24" s="83">
        <v>0</v>
      </c>
      <c r="W24" s="48">
        <v>0</v>
      </c>
      <c r="X24" s="474">
        <v>0</v>
      </c>
      <c r="Y24" s="475"/>
      <c r="Z24" s="83">
        <v>12</v>
      </c>
      <c r="AA24" s="48">
        <v>6</v>
      </c>
      <c r="AB24" s="474">
        <v>-6</v>
      </c>
      <c r="AC24" s="475"/>
      <c r="AD24" s="83">
        <v>0</v>
      </c>
      <c r="AE24" s="48">
        <v>0</v>
      </c>
      <c r="AF24" s="474">
        <v>0</v>
      </c>
      <c r="AG24" s="475"/>
      <c r="AH24" s="56"/>
      <c r="AI24" s="248"/>
      <c r="AJ24" s="248"/>
      <c r="AK24" s="248"/>
      <c r="AL24" s="248"/>
    </row>
    <row r="25" spans="1:38" s="125" customFormat="1" ht="9.9499999999999993" customHeight="1" x14ac:dyDescent="0.2">
      <c r="A25" s="102" t="s">
        <v>11</v>
      </c>
      <c r="B25" s="144">
        <v>864</v>
      </c>
      <c r="C25" s="104">
        <v>954</v>
      </c>
      <c r="D25" s="478">
        <v>90</v>
      </c>
      <c r="E25" s="479"/>
      <c r="F25" s="106">
        <v>25</v>
      </c>
      <c r="G25" s="107">
        <v>29</v>
      </c>
      <c r="H25" s="478">
        <v>4</v>
      </c>
      <c r="I25" s="479"/>
      <c r="J25" s="106">
        <v>28</v>
      </c>
      <c r="K25" s="145">
        <v>47</v>
      </c>
      <c r="L25" s="478">
        <v>19</v>
      </c>
      <c r="M25" s="479"/>
      <c r="N25" s="144">
        <v>0</v>
      </c>
      <c r="O25" s="104">
        <v>0</v>
      </c>
      <c r="P25" s="478">
        <v>0</v>
      </c>
      <c r="Q25" s="479"/>
      <c r="R25" s="144">
        <v>79</v>
      </c>
      <c r="S25" s="104">
        <v>102</v>
      </c>
      <c r="T25" s="478">
        <v>23</v>
      </c>
      <c r="U25" s="479"/>
      <c r="V25" s="144">
        <v>5</v>
      </c>
      <c r="W25" s="104">
        <v>7</v>
      </c>
      <c r="X25" s="478">
        <v>2</v>
      </c>
      <c r="Y25" s="479"/>
      <c r="Z25" s="144">
        <v>137</v>
      </c>
      <c r="AA25" s="104">
        <v>164</v>
      </c>
      <c r="AB25" s="478">
        <v>27</v>
      </c>
      <c r="AC25" s="479"/>
      <c r="AD25" s="144">
        <v>57</v>
      </c>
      <c r="AE25" s="104">
        <v>87</v>
      </c>
      <c r="AF25" s="478">
        <v>30</v>
      </c>
      <c r="AG25" s="479"/>
      <c r="AH25" s="124"/>
      <c r="AI25" s="249"/>
      <c r="AJ25" s="249"/>
      <c r="AK25" s="249"/>
      <c r="AL25" s="249"/>
    </row>
    <row r="26" spans="1:38" s="45" customFormat="1" ht="9.9499999999999993" customHeight="1" x14ac:dyDescent="0.2">
      <c r="A26" s="34" t="s">
        <v>60</v>
      </c>
      <c r="B26" s="82">
        <v>233</v>
      </c>
      <c r="C26" s="36">
        <v>256</v>
      </c>
      <c r="D26" s="480">
        <v>23</v>
      </c>
      <c r="E26" s="481"/>
      <c r="F26" s="38">
        <v>0</v>
      </c>
      <c r="G26" s="39">
        <v>0</v>
      </c>
      <c r="H26" s="480">
        <v>0</v>
      </c>
      <c r="I26" s="481"/>
      <c r="J26" s="38">
        <v>4</v>
      </c>
      <c r="K26" s="39">
        <v>4</v>
      </c>
      <c r="L26" s="480">
        <v>0</v>
      </c>
      <c r="M26" s="481"/>
      <c r="N26" s="82">
        <v>2</v>
      </c>
      <c r="O26" s="36">
        <v>2</v>
      </c>
      <c r="P26" s="480">
        <v>0</v>
      </c>
      <c r="Q26" s="481"/>
      <c r="R26" s="82">
        <v>8</v>
      </c>
      <c r="S26" s="36">
        <v>9</v>
      </c>
      <c r="T26" s="480">
        <v>1</v>
      </c>
      <c r="U26" s="481"/>
      <c r="V26" s="82">
        <v>1</v>
      </c>
      <c r="W26" s="36">
        <v>2</v>
      </c>
      <c r="X26" s="480">
        <v>1</v>
      </c>
      <c r="Y26" s="481"/>
      <c r="Z26" s="82">
        <v>20</v>
      </c>
      <c r="AA26" s="36">
        <v>19</v>
      </c>
      <c r="AB26" s="480">
        <v>-1</v>
      </c>
      <c r="AC26" s="481"/>
      <c r="AD26" s="82">
        <v>0</v>
      </c>
      <c r="AE26" s="36">
        <v>0</v>
      </c>
      <c r="AF26" s="480">
        <v>0</v>
      </c>
      <c r="AG26" s="481"/>
      <c r="AH26" s="44"/>
      <c r="AI26" s="248"/>
      <c r="AJ26" s="248"/>
      <c r="AK26" s="248"/>
      <c r="AL26" s="248"/>
    </row>
    <row r="27" spans="1:38" s="113" customFormat="1" ht="9.9499999999999993" customHeight="1" x14ac:dyDescent="0.2">
      <c r="A27" s="102" t="s">
        <v>12</v>
      </c>
      <c r="B27" s="144">
        <v>122</v>
      </c>
      <c r="C27" s="104">
        <v>172</v>
      </c>
      <c r="D27" s="478">
        <v>50</v>
      </c>
      <c r="E27" s="479"/>
      <c r="F27" s="106">
        <v>0</v>
      </c>
      <c r="G27" s="107">
        <v>0</v>
      </c>
      <c r="H27" s="478">
        <v>0</v>
      </c>
      <c r="I27" s="479"/>
      <c r="J27" s="106">
        <v>0</v>
      </c>
      <c r="K27" s="145">
        <v>0</v>
      </c>
      <c r="L27" s="478">
        <v>0</v>
      </c>
      <c r="M27" s="479"/>
      <c r="N27" s="144">
        <v>0</v>
      </c>
      <c r="O27" s="104">
        <v>0</v>
      </c>
      <c r="P27" s="478">
        <v>0</v>
      </c>
      <c r="Q27" s="479"/>
      <c r="R27" s="144">
        <v>0</v>
      </c>
      <c r="S27" s="104">
        <v>0</v>
      </c>
      <c r="T27" s="478">
        <v>0</v>
      </c>
      <c r="U27" s="479"/>
      <c r="V27" s="144">
        <v>2</v>
      </c>
      <c r="W27" s="104">
        <v>4</v>
      </c>
      <c r="X27" s="478">
        <v>2</v>
      </c>
      <c r="Y27" s="479"/>
      <c r="Z27" s="144">
        <v>11</v>
      </c>
      <c r="AA27" s="104">
        <v>16</v>
      </c>
      <c r="AB27" s="478">
        <v>5</v>
      </c>
      <c r="AC27" s="479"/>
      <c r="AD27" s="144">
        <v>0</v>
      </c>
      <c r="AE27" s="104">
        <v>0</v>
      </c>
      <c r="AF27" s="478">
        <v>0</v>
      </c>
      <c r="AG27" s="479"/>
      <c r="AH27" s="112"/>
      <c r="AI27" s="249"/>
      <c r="AJ27" s="249"/>
      <c r="AK27" s="249"/>
      <c r="AL27" s="249"/>
    </row>
    <row r="28" spans="1:38" s="57" customFormat="1" ht="9.9499999999999993" customHeight="1" x14ac:dyDescent="0.2">
      <c r="A28" s="46" t="s">
        <v>13</v>
      </c>
      <c r="B28" s="83">
        <v>295</v>
      </c>
      <c r="C28" s="48">
        <v>300</v>
      </c>
      <c r="D28" s="474">
        <v>5</v>
      </c>
      <c r="E28" s="475"/>
      <c r="F28" s="50">
        <v>4</v>
      </c>
      <c r="G28" s="51">
        <v>4</v>
      </c>
      <c r="H28" s="474">
        <v>0</v>
      </c>
      <c r="I28" s="475"/>
      <c r="J28" s="50">
        <v>10</v>
      </c>
      <c r="K28" s="84">
        <v>9</v>
      </c>
      <c r="L28" s="474">
        <v>-1</v>
      </c>
      <c r="M28" s="475"/>
      <c r="N28" s="83">
        <v>4</v>
      </c>
      <c r="O28" s="48">
        <v>20</v>
      </c>
      <c r="P28" s="474">
        <v>16</v>
      </c>
      <c r="Q28" s="475"/>
      <c r="R28" s="83">
        <v>15</v>
      </c>
      <c r="S28" s="48">
        <v>4</v>
      </c>
      <c r="T28" s="474">
        <v>-11</v>
      </c>
      <c r="U28" s="475"/>
      <c r="V28" s="83">
        <v>7</v>
      </c>
      <c r="W28" s="48">
        <v>3</v>
      </c>
      <c r="X28" s="474">
        <v>-4</v>
      </c>
      <c r="Y28" s="475"/>
      <c r="Z28" s="83">
        <v>34</v>
      </c>
      <c r="AA28" s="48">
        <v>36</v>
      </c>
      <c r="AB28" s="474">
        <v>2</v>
      </c>
      <c r="AC28" s="475"/>
      <c r="AD28" s="83">
        <v>2</v>
      </c>
      <c r="AE28" s="48">
        <v>4</v>
      </c>
      <c r="AF28" s="474">
        <v>2</v>
      </c>
      <c r="AG28" s="475"/>
      <c r="AH28" s="56"/>
      <c r="AI28" s="248"/>
      <c r="AJ28" s="248"/>
      <c r="AK28" s="248"/>
      <c r="AL28" s="248"/>
    </row>
    <row r="29" spans="1:38" s="101" customFormat="1" ht="9.9499999999999993" customHeight="1" x14ac:dyDescent="0.2">
      <c r="A29" s="102" t="s">
        <v>14</v>
      </c>
      <c r="B29" s="144">
        <v>64</v>
      </c>
      <c r="C29" s="104">
        <v>81</v>
      </c>
      <c r="D29" s="478">
        <v>17</v>
      </c>
      <c r="E29" s="479"/>
      <c r="F29" s="106">
        <v>0</v>
      </c>
      <c r="G29" s="107">
        <v>5</v>
      </c>
      <c r="H29" s="478">
        <v>5</v>
      </c>
      <c r="I29" s="479"/>
      <c r="J29" s="106">
        <v>0</v>
      </c>
      <c r="K29" s="145">
        <v>2</v>
      </c>
      <c r="L29" s="478">
        <v>2</v>
      </c>
      <c r="M29" s="479"/>
      <c r="N29" s="144">
        <v>0</v>
      </c>
      <c r="O29" s="104">
        <v>0</v>
      </c>
      <c r="P29" s="478">
        <v>0</v>
      </c>
      <c r="Q29" s="479"/>
      <c r="R29" s="144">
        <v>0</v>
      </c>
      <c r="S29" s="104">
        <v>0</v>
      </c>
      <c r="T29" s="478">
        <v>0</v>
      </c>
      <c r="U29" s="479"/>
      <c r="V29" s="144">
        <v>3</v>
      </c>
      <c r="W29" s="104">
        <v>2</v>
      </c>
      <c r="X29" s="478">
        <v>-1</v>
      </c>
      <c r="Y29" s="479"/>
      <c r="Z29" s="144">
        <v>5</v>
      </c>
      <c r="AA29" s="104">
        <v>11</v>
      </c>
      <c r="AB29" s="478">
        <v>6</v>
      </c>
      <c r="AC29" s="479"/>
      <c r="AD29" s="144">
        <v>0</v>
      </c>
      <c r="AE29" s="104">
        <v>0</v>
      </c>
      <c r="AF29" s="478">
        <v>0</v>
      </c>
      <c r="AG29" s="479"/>
      <c r="AH29" s="100"/>
      <c r="AI29" s="249"/>
      <c r="AJ29" s="249"/>
      <c r="AK29" s="249"/>
      <c r="AL29" s="249"/>
    </row>
    <row r="30" spans="1:38" s="45" customFormat="1" ht="9.9499999999999993" customHeight="1" x14ac:dyDescent="0.2">
      <c r="A30" s="34" t="s">
        <v>57</v>
      </c>
      <c r="B30" s="82">
        <v>927</v>
      </c>
      <c r="C30" s="36">
        <v>1087</v>
      </c>
      <c r="D30" s="480">
        <v>160</v>
      </c>
      <c r="E30" s="481"/>
      <c r="F30" s="38">
        <v>0</v>
      </c>
      <c r="G30" s="39">
        <v>0</v>
      </c>
      <c r="H30" s="480">
        <v>0</v>
      </c>
      <c r="I30" s="481"/>
      <c r="J30" s="38">
        <v>0</v>
      </c>
      <c r="K30" s="39">
        <v>0</v>
      </c>
      <c r="L30" s="480">
        <v>0</v>
      </c>
      <c r="M30" s="481"/>
      <c r="N30" s="82">
        <v>0</v>
      </c>
      <c r="O30" s="36">
        <v>0</v>
      </c>
      <c r="P30" s="480">
        <v>0</v>
      </c>
      <c r="Q30" s="481"/>
      <c r="R30" s="82">
        <v>22</v>
      </c>
      <c r="S30" s="36">
        <v>36</v>
      </c>
      <c r="T30" s="480">
        <v>14</v>
      </c>
      <c r="U30" s="481"/>
      <c r="V30" s="82">
        <v>3</v>
      </c>
      <c r="W30" s="36">
        <v>2</v>
      </c>
      <c r="X30" s="480">
        <v>-1</v>
      </c>
      <c r="Y30" s="481"/>
      <c r="Z30" s="82">
        <v>28</v>
      </c>
      <c r="AA30" s="36">
        <v>36</v>
      </c>
      <c r="AB30" s="480">
        <v>8</v>
      </c>
      <c r="AC30" s="481"/>
      <c r="AD30" s="82">
        <v>0</v>
      </c>
      <c r="AE30" s="36">
        <v>0</v>
      </c>
      <c r="AF30" s="480">
        <v>0</v>
      </c>
      <c r="AG30" s="481"/>
      <c r="AH30" s="44"/>
      <c r="AI30" s="248"/>
      <c r="AJ30" s="248"/>
      <c r="AK30" s="248"/>
      <c r="AL30" s="248"/>
    </row>
    <row r="31" spans="1:38" s="113" customFormat="1" ht="9.9499999999999993" customHeight="1" x14ac:dyDescent="0.2">
      <c r="A31" s="102" t="s">
        <v>49</v>
      </c>
      <c r="B31" s="144">
        <v>745</v>
      </c>
      <c r="C31" s="104">
        <v>834</v>
      </c>
      <c r="D31" s="478">
        <v>89</v>
      </c>
      <c r="E31" s="479"/>
      <c r="F31" s="106">
        <v>2</v>
      </c>
      <c r="G31" s="107">
        <v>8</v>
      </c>
      <c r="H31" s="478">
        <v>6</v>
      </c>
      <c r="I31" s="479"/>
      <c r="J31" s="106">
        <v>21</v>
      </c>
      <c r="K31" s="145">
        <v>29</v>
      </c>
      <c r="L31" s="478">
        <v>8</v>
      </c>
      <c r="M31" s="479"/>
      <c r="N31" s="144">
        <v>3</v>
      </c>
      <c r="O31" s="104">
        <v>2</v>
      </c>
      <c r="P31" s="478">
        <v>-1</v>
      </c>
      <c r="Q31" s="479"/>
      <c r="R31" s="144">
        <v>11</v>
      </c>
      <c r="S31" s="104">
        <v>11</v>
      </c>
      <c r="T31" s="478">
        <v>0</v>
      </c>
      <c r="U31" s="479"/>
      <c r="V31" s="144">
        <v>2</v>
      </c>
      <c r="W31" s="104">
        <v>1</v>
      </c>
      <c r="X31" s="478">
        <v>-1</v>
      </c>
      <c r="Y31" s="479"/>
      <c r="Z31" s="144">
        <v>27</v>
      </c>
      <c r="AA31" s="104">
        <v>41</v>
      </c>
      <c r="AB31" s="478">
        <v>14</v>
      </c>
      <c r="AC31" s="479"/>
      <c r="AD31" s="144">
        <v>2</v>
      </c>
      <c r="AE31" s="104">
        <v>4</v>
      </c>
      <c r="AF31" s="478">
        <v>2</v>
      </c>
      <c r="AG31" s="479"/>
      <c r="AH31" s="112"/>
      <c r="AI31" s="249"/>
      <c r="AJ31" s="249"/>
      <c r="AK31" s="249"/>
      <c r="AL31" s="249"/>
    </row>
    <row r="32" spans="1:38" s="57" customFormat="1" ht="9.9499999999999993" customHeight="1" x14ac:dyDescent="0.2">
      <c r="A32" s="46" t="s">
        <v>15</v>
      </c>
      <c r="B32" s="83">
        <v>371</v>
      </c>
      <c r="C32" s="48">
        <v>372</v>
      </c>
      <c r="D32" s="474">
        <v>1</v>
      </c>
      <c r="E32" s="475"/>
      <c r="F32" s="50">
        <v>0</v>
      </c>
      <c r="G32" s="51">
        <v>0</v>
      </c>
      <c r="H32" s="474">
        <v>0</v>
      </c>
      <c r="I32" s="475"/>
      <c r="J32" s="50">
        <v>17</v>
      </c>
      <c r="K32" s="84">
        <v>28</v>
      </c>
      <c r="L32" s="474">
        <v>11</v>
      </c>
      <c r="M32" s="475"/>
      <c r="N32" s="83">
        <v>0</v>
      </c>
      <c r="O32" s="48">
        <v>0</v>
      </c>
      <c r="P32" s="474">
        <v>0</v>
      </c>
      <c r="Q32" s="475"/>
      <c r="R32" s="83">
        <v>20</v>
      </c>
      <c r="S32" s="48">
        <v>17</v>
      </c>
      <c r="T32" s="474">
        <v>-3</v>
      </c>
      <c r="U32" s="475"/>
      <c r="V32" s="83">
        <v>0</v>
      </c>
      <c r="W32" s="48">
        <v>1</v>
      </c>
      <c r="X32" s="474">
        <v>1</v>
      </c>
      <c r="Y32" s="475"/>
      <c r="Z32" s="83">
        <v>26</v>
      </c>
      <c r="AA32" s="48">
        <v>31</v>
      </c>
      <c r="AB32" s="474">
        <v>5</v>
      </c>
      <c r="AC32" s="475"/>
      <c r="AD32" s="83">
        <v>0</v>
      </c>
      <c r="AE32" s="48">
        <v>0</v>
      </c>
      <c r="AF32" s="474">
        <v>0</v>
      </c>
      <c r="AG32" s="475"/>
      <c r="AH32" s="56"/>
      <c r="AI32" s="248"/>
      <c r="AJ32" s="248"/>
      <c r="AK32" s="248"/>
      <c r="AL32" s="248"/>
    </row>
    <row r="33" spans="1:38" s="113" customFormat="1" ht="9.9499999999999993" customHeight="1" x14ac:dyDescent="0.2">
      <c r="A33" s="102" t="s">
        <v>16</v>
      </c>
      <c r="B33" s="144">
        <v>422</v>
      </c>
      <c r="C33" s="104">
        <v>462</v>
      </c>
      <c r="D33" s="478">
        <v>40</v>
      </c>
      <c r="E33" s="479"/>
      <c r="F33" s="106">
        <v>1</v>
      </c>
      <c r="G33" s="107">
        <v>0</v>
      </c>
      <c r="H33" s="478">
        <v>-1</v>
      </c>
      <c r="I33" s="479"/>
      <c r="J33" s="106">
        <v>6</v>
      </c>
      <c r="K33" s="145">
        <v>8</v>
      </c>
      <c r="L33" s="478">
        <v>2</v>
      </c>
      <c r="M33" s="479"/>
      <c r="N33" s="144">
        <v>0</v>
      </c>
      <c r="O33" s="104">
        <v>0</v>
      </c>
      <c r="P33" s="478">
        <v>0</v>
      </c>
      <c r="Q33" s="479"/>
      <c r="R33" s="144">
        <v>25</v>
      </c>
      <c r="S33" s="104">
        <v>27</v>
      </c>
      <c r="T33" s="478">
        <v>2</v>
      </c>
      <c r="U33" s="479"/>
      <c r="V33" s="144">
        <v>4</v>
      </c>
      <c r="W33" s="104">
        <v>3</v>
      </c>
      <c r="X33" s="478">
        <v>-1</v>
      </c>
      <c r="Y33" s="479"/>
      <c r="Z33" s="144">
        <v>45</v>
      </c>
      <c r="AA33" s="104">
        <v>49</v>
      </c>
      <c r="AB33" s="478">
        <v>4</v>
      </c>
      <c r="AC33" s="479"/>
      <c r="AD33" s="144">
        <v>5</v>
      </c>
      <c r="AE33" s="104">
        <v>9</v>
      </c>
      <c r="AF33" s="478">
        <v>4</v>
      </c>
      <c r="AG33" s="479"/>
      <c r="AH33" s="112"/>
      <c r="AI33" s="249"/>
      <c r="AJ33" s="249"/>
      <c r="AK33" s="249"/>
      <c r="AL33" s="249"/>
    </row>
    <row r="34" spans="1:38" s="57" customFormat="1" ht="9.9499999999999993" customHeight="1" x14ac:dyDescent="0.2">
      <c r="A34" s="46" t="s">
        <v>17</v>
      </c>
      <c r="B34" s="83">
        <v>85</v>
      </c>
      <c r="C34" s="48">
        <v>119</v>
      </c>
      <c r="D34" s="474">
        <v>34</v>
      </c>
      <c r="E34" s="475"/>
      <c r="F34" s="50">
        <v>0</v>
      </c>
      <c r="G34" s="51">
        <v>1</v>
      </c>
      <c r="H34" s="474">
        <v>1</v>
      </c>
      <c r="I34" s="475"/>
      <c r="J34" s="50">
        <v>2</v>
      </c>
      <c r="K34" s="84">
        <v>1</v>
      </c>
      <c r="L34" s="474">
        <v>-1</v>
      </c>
      <c r="M34" s="475"/>
      <c r="N34" s="83">
        <v>0</v>
      </c>
      <c r="O34" s="48">
        <v>0</v>
      </c>
      <c r="P34" s="474">
        <v>0</v>
      </c>
      <c r="Q34" s="475"/>
      <c r="R34" s="83">
        <v>10</v>
      </c>
      <c r="S34" s="48">
        <v>13</v>
      </c>
      <c r="T34" s="474">
        <v>3</v>
      </c>
      <c r="U34" s="475"/>
      <c r="V34" s="83">
        <v>5</v>
      </c>
      <c r="W34" s="48">
        <v>6</v>
      </c>
      <c r="X34" s="474">
        <v>1</v>
      </c>
      <c r="Y34" s="475"/>
      <c r="Z34" s="83">
        <v>15</v>
      </c>
      <c r="AA34" s="48">
        <v>16</v>
      </c>
      <c r="AB34" s="474">
        <v>1</v>
      </c>
      <c r="AC34" s="475"/>
      <c r="AD34" s="83">
        <v>0</v>
      </c>
      <c r="AE34" s="48">
        <v>0</v>
      </c>
      <c r="AF34" s="474">
        <v>0</v>
      </c>
      <c r="AG34" s="475"/>
      <c r="AH34" s="56"/>
      <c r="AI34" s="248"/>
      <c r="AJ34" s="248"/>
      <c r="AK34" s="248"/>
      <c r="AL34" s="248"/>
    </row>
    <row r="35" spans="1:38" s="125" customFormat="1" ht="9.9499999999999993" customHeight="1" x14ac:dyDescent="0.2">
      <c r="A35" s="102" t="s">
        <v>18</v>
      </c>
      <c r="B35" s="144">
        <v>112</v>
      </c>
      <c r="C35" s="104">
        <v>119</v>
      </c>
      <c r="D35" s="478">
        <v>7</v>
      </c>
      <c r="E35" s="479"/>
      <c r="F35" s="106">
        <v>0</v>
      </c>
      <c r="G35" s="107">
        <v>0</v>
      </c>
      <c r="H35" s="478">
        <v>0</v>
      </c>
      <c r="I35" s="479"/>
      <c r="J35" s="106">
        <v>6</v>
      </c>
      <c r="K35" s="145">
        <v>6</v>
      </c>
      <c r="L35" s="478">
        <v>0</v>
      </c>
      <c r="M35" s="479"/>
      <c r="N35" s="144">
        <v>2</v>
      </c>
      <c r="O35" s="104">
        <v>3</v>
      </c>
      <c r="P35" s="478">
        <v>1</v>
      </c>
      <c r="Q35" s="479"/>
      <c r="R35" s="144">
        <v>13</v>
      </c>
      <c r="S35" s="104">
        <v>21</v>
      </c>
      <c r="T35" s="478">
        <v>8</v>
      </c>
      <c r="U35" s="479"/>
      <c r="V35" s="144">
        <v>0</v>
      </c>
      <c r="W35" s="104">
        <v>0</v>
      </c>
      <c r="X35" s="478">
        <v>0</v>
      </c>
      <c r="Y35" s="479"/>
      <c r="Z35" s="144">
        <v>26</v>
      </c>
      <c r="AA35" s="104">
        <v>23</v>
      </c>
      <c r="AB35" s="478">
        <v>-3</v>
      </c>
      <c r="AC35" s="479"/>
      <c r="AD35" s="144">
        <v>0</v>
      </c>
      <c r="AE35" s="104">
        <v>0</v>
      </c>
      <c r="AF35" s="478">
        <v>0</v>
      </c>
      <c r="AG35" s="479"/>
      <c r="AH35" s="124"/>
      <c r="AI35" s="249"/>
      <c r="AJ35" s="249"/>
      <c r="AK35" s="249"/>
      <c r="AL35" s="249"/>
    </row>
    <row r="36" spans="1:38" s="66" customFormat="1" ht="9.9499999999999993" customHeight="1" x14ac:dyDescent="0.2">
      <c r="A36" s="58" t="s">
        <v>63</v>
      </c>
      <c r="B36" s="85">
        <v>54</v>
      </c>
      <c r="C36" s="60">
        <v>70</v>
      </c>
      <c r="D36" s="490">
        <v>16</v>
      </c>
      <c r="E36" s="491"/>
      <c r="F36" s="62">
        <v>0</v>
      </c>
      <c r="G36" s="63">
        <v>0</v>
      </c>
      <c r="H36" s="490">
        <v>0</v>
      </c>
      <c r="I36" s="491"/>
      <c r="J36" s="62">
        <v>1</v>
      </c>
      <c r="K36" s="63">
        <v>1</v>
      </c>
      <c r="L36" s="490">
        <v>0</v>
      </c>
      <c r="M36" s="491"/>
      <c r="N36" s="85">
        <v>0</v>
      </c>
      <c r="O36" s="60">
        <v>0</v>
      </c>
      <c r="P36" s="490">
        <v>0</v>
      </c>
      <c r="Q36" s="491"/>
      <c r="R36" s="85">
        <v>11</v>
      </c>
      <c r="S36" s="60">
        <v>10</v>
      </c>
      <c r="T36" s="490">
        <v>-1</v>
      </c>
      <c r="U36" s="491"/>
      <c r="V36" s="85">
        <v>1</v>
      </c>
      <c r="W36" s="60">
        <v>1</v>
      </c>
      <c r="X36" s="490">
        <v>0</v>
      </c>
      <c r="Y36" s="491"/>
      <c r="Z36" s="85">
        <v>21</v>
      </c>
      <c r="AA36" s="60">
        <v>23</v>
      </c>
      <c r="AB36" s="490">
        <v>2</v>
      </c>
      <c r="AC36" s="491"/>
      <c r="AD36" s="85">
        <v>0</v>
      </c>
      <c r="AE36" s="60">
        <v>0</v>
      </c>
      <c r="AF36" s="490">
        <v>0</v>
      </c>
      <c r="AG36" s="491"/>
      <c r="AH36" s="65"/>
      <c r="AI36" s="248"/>
      <c r="AJ36" s="248"/>
      <c r="AK36" s="248"/>
      <c r="AL36" s="248"/>
    </row>
    <row r="37" spans="1:38" s="113" customFormat="1" ht="9.9499999999999993" customHeight="1" x14ac:dyDescent="0.2">
      <c r="A37" s="102" t="s">
        <v>19</v>
      </c>
      <c r="B37" s="144">
        <v>38</v>
      </c>
      <c r="C37" s="104">
        <v>36</v>
      </c>
      <c r="D37" s="478">
        <v>-2</v>
      </c>
      <c r="E37" s="479"/>
      <c r="F37" s="106">
        <v>0</v>
      </c>
      <c r="G37" s="107">
        <v>0</v>
      </c>
      <c r="H37" s="478">
        <v>0</v>
      </c>
      <c r="I37" s="479"/>
      <c r="J37" s="106">
        <v>4</v>
      </c>
      <c r="K37" s="145">
        <v>3</v>
      </c>
      <c r="L37" s="478">
        <v>-1</v>
      </c>
      <c r="M37" s="479"/>
      <c r="N37" s="144">
        <v>0</v>
      </c>
      <c r="O37" s="104">
        <v>0</v>
      </c>
      <c r="P37" s="478">
        <v>0</v>
      </c>
      <c r="Q37" s="479"/>
      <c r="R37" s="144">
        <v>1</v>
      </c>
      <c r="S37" s="104">
        <v>3</v>
      </c>
      <c r="T37" s="478">
        <v>2</v>
      </c>
      <c r="U37" s="479"/>
      <c r="V37" s="144">
        <v>3</v>
      </c>
      <c r="W37" s="104">
        <v>3</v>
      </c>
      <c r="X37" s="478">
        <v>0</v>
      </c>
      <c r="Y37" s="479"/>
      <c r="Z37" s="144">
        <v>18</v>
      </c>
      <c r="AA37" s="104">
        <v>14</v>
      </c>
      <c r="AB37" s="478">
        <v>-4</v>
      </c>
      <c r="AC37" s="479"/>
      <c r="AD37" s="144">
        <v>0</v>
      </c>
      <c r="AE37" s="104">
        <v>0</v>
      </c>
      <c r="AF37" s="478">
        <v>0</v>
      </c>
      <c r="AG37" s="479"/>
      <c r="AH37" s="112"/>
      <c r="AI37" s="249"/>
      <c r="AJ37" s="249"/>
      <c r="AK37" s="249"/>
      <c r="AL37" s="249"/>
    </row>
    <row r="38" spans="1:38" s="66" customFormat="1" ht="9.9499999999999993" customHeight="1" x14ac:dyDescent="0.2">
      <c r="A38" s="46" t="s">
        <v>20</v>
      </c>
      <c r="B38" s="83">
        <v>84</v>
      </c>
      <c r="C38" s="48">
        <v>104</v>
      </c>
      <c r="D38" s="474">
        <v>20</v>
      </c>
      <c r="E38" s="475"/>
      <c r="F38" s="50">
        <v>0</v>
      </c>
      <c r="G38" s="51">
        <v>0</v>
      </c>
      <c r="H38" s="474">
        <v>0</v>
      </c>
      <c r="I38" s="475"/>
      <c r="J38" s="50">
        <v>45</v>
      </c>
      <c r="K38" s="84">
        <v>51</v>
      </c>
      <c r="L38" s="474">
        <v>6</v>
      </c>
      <c r="M38" s="475"/>
      <c r="N38" s="83">
        <v>0</v>
      </c>
      <c r="O38" s="48">
        <v>0</v>
      </c>
      <c r="P38" s="474">
        <v>0</v>
      </c>
      <c r="Q38" s="475"/>
      <c r="R38" s="83">
        <v>19</v>
      </c>
      <c r="S38" s="48">
        <v>17</v>
      </c>
      <c r="T38" s="474">
        <v>-2</v>
      </c>
      <c r="U38" s="475"/>
      <c r="V38" s="83">
        <v>22</v>
      </c>
      <c r="W38" s="48">
        <v>20</v>
      </c>
      <c r="X38" s="474">
        <v>-2</v>
      </c>
      <c r="Y38" s="475"/>
      <c r="Z38" s="83">
        <v>30</v>
      </c>
      <c r="AA38" s="48">
        <v>22</v>
      </c>
      <c r="AB38" s="474">
        <v>-8</v>
      </c>
      <c r="AC38" s="475"/>
      <c r="AD38" s="83">
        <v>0</v>
      </c>
      <c r="AE38" s="48">
        <v>0</v>
      </c>
      <c r="AF38" s="474">
        <v>0</v>
      </c>
      <c r="AG38" s="475"/>
      <c r="AH38" s="65"/>
      <c r="AI38" s="248"/>
      <c r="AJ38" s="248"/>
      <c r="AK38" s="248"/>
      <c r="AL38" s="248"/>
    </row>
    <row r="39" spans="1:38" s="125" customFormat="1" ht="9.9499999999999993" customHeight="1" x14ac:dyDescent="0.2">
      <c r="A39" s="114" t="s">
        <v>58</v>
      </c>
      <c r="B39" s="147">
        <v>35</v>
      </c>
      <c r="C39" s="116">
        <v>49</v>
      </c>
      <c r="D39" s="492">
        <v>14</v>
      </c>
      <c r="E39" s="493"/>
      <c r="F39" s="118">
        <v>0</v>
      </c>
      <c r="G39" s="119">
        <v>0</v>
      </c>
      <c r="H39" s="492">
        <v>0</v>
      </c>
      <c r="I39" s="493"/>
      <c r="J39" s="118">
        <v>3</v>
      </c>
      <c r="K39" s="119">
        <v>3</v>
      </c>
      <c r="L39" s="492">
        <v>0</v>
      </c>
      <c r="M39" s="493"/>
      <c r="N39" s="147">
        <v>0</v>
      </c>
      <c r="O39" s="116">
        <v>0</v>
      </c>
      <c r="P39" s="492">
        <v>0</v>
      </c>
      <c r="Q39" s="493"/>
      <c r="R39" s="147">
        <v>2</v>
      </c>
      <c r="S39" s="116">
        <v>3</v>
      </c>
      <c r="T39" s="492">
        <v>1</v>
      </c>
      <c r="U39" s="493"/>
      <c r="V39" s="147">
        <v>3</v>
      </c>
      <c r="W39" s="116">
        <v>1</v>
      </c>
      <c r="X39" s="492">
        <v>-2</v>
      </c>
      <c r="Y39" s="493"/>
      <c r="Z39" s="147">
        <v>10</v>
      </c>
      <c r="AA39" s="116">
        <v>9</v>
      </c>
      <c r="AB39" s="492">
        <v>-1</v>
      </c>
      <c r="AC39" s="493"/>
      <c r="AD39" s="147">
        <v>0</v>
      </c>
      <c r="AE39" s="116">
        <v>0</v>
      </c>
      <c r="AF39" s="492">
        <v>0</v>
      </c>
      <c r="AG39" s="493"/>
      <c r="AH39" s="124"/>
      <c r="AI39" s="249"/>
      <c r="AJ39" s="249"/>
      <c r="AK39" s="249"/>
      <c r="AL39" s="249"/>
    </row>
    <row r="40" spans="1:38" s="57" customFormat="1" ht="9.9499999999999993" customHeight="1" x14ac:dyDescent="0.2">
      <c r="A40" s="46" t="s">
        <v>21</v>
      </c>
      <c r="B40" s="83">
        <v>296</v>
      </c>
      <c r="C40" s="48">
        <v>306</v>
      </c>
      <c r="D40" s="474">
        <v>10</v>
      </c>
      <c r="E40" s="475"/>
      <c r="F40" s="50">
        <v>0</v>
      </c>
      <c r="G40" s="51">
        <v>0</v>
      </c>
      <c r="H40" s="474">
        <v>0</v>
      </c>
      <c r="I40" s="475"/>
      <c r="J40" s="50">
        <v>5</v>
      </c>
      <c r="K40" s="84">
        <v>17</v>
      </c>
      <c r="L40" s="474">
        <v>12</v>
      </c>
      <c r="M40" s="475"/>
      <c r="N40" s="83">
        <v>6</v>
      </c>
      <c r="O40" s="48">
        <v>0</v>
      </c>
      <c r="P40" s="474">
        <v>-6</v>
      </c>
      <c r="Q40" s="475"/>
      <c r="R40" s="83">
        <v>3</v>
      </c>
      <c r="S40" s="48">
        <v>14</v>
      </c>
      <c r="T40" s="474">
        <v>11</v>
      </c>
      <c r="U40" s="475"/>
      <c r="V40" s="83">
        <v>4</v>
      </c>
      <c r="W40" s="48">
        <v>4</v>
      </c>
      <c r="X40" s="474">
        <v>0</v>
      </c>
      <c r="Y40" s="475"/>
      <c r="Z40" s="83">
        <v>51</v>
      </c>
      <c r="AA40" s="48">
        <v>44</v>
      </c>
      <c r="AB40" s="474">
        <v>-7</v>
      </c>
      <c r="AC40" s="475"/>
      <c r="AD40" s="83">
        <v>0</v>
      </c>
      <c r="AE40" s="48">
        <v>0</v>
      </c>
      <c r="AF40" s="474">
        <v>0</v>
      </c>
      <c r="AG40" s="475"/>
      <c r="AH40" s="56"/>
      <c r="AI40" s="248"/>
      <c r="AJ40" s="248"/>
      <c r="AK40" s="248"/>
      <c r="AL40" s="248"/>
    </row>
    <row r="41" spans="1:38" s="113" customFormat="1" ht="9.9499999999999993" customHeight="1" x14ac:dyDescent="0.2">
      <c r="A41" s="102" t="s">
        <v>22</v>
      </c>
      <c r="B41" s="144">
        <v>127</v>
      </c>
      <c r="C41" s="104">
        <v>136</v>
      </c>
      <c r="D41" s="478">
        <v>9</v>
      </c>
      <c r="E41" s="479"/>
      <c r="F41" s="106">
        <v>0</v>
      </c>
      <c r="G41" s="107">
        <v>0</v>
      </c>
      <c r="H41" s="478">
        <v>0</v>
      </c>
      <c r="I41" s="479"/>
      <c r="J41" s="106">
        <v>7</v>
      </c>
      <c r="K41" s="145">
        <v>13</v>
      </c>
      <c r="L41" s="478">
        <v>6</v>
      </c>
      <c r="M41" s="479"/>
      <c r="N41" s="144">
        <v>0</v>
      </c>
      <c r="O41" s="104">
        <v>0</v>
      </c>
      <c r="P41" s="478">
        <v>0</v>
      </c>
      <c r="Q41" s="479"/>
      <c r="R41" s="144">
        <v>3</v>
      </c>
      <c r="S41" s="104">
        <v>5</v>
      </c>
      <c r="T41" s="478">
        <v>2</v>
      </c>
      <c r="U41" s="479"/>
      <c r="V41" s="144">
        <v>0</v>
      </c>
      <c r="W41" s="104">
        <v>0</v>
      </c>
      <c r="X41" s="478">
        <v>0</v>
      </c>
      <c r="Y41" s="479"/>
      <c r="Z41" s="144">
        <v>34</v>
      </c>
      <c r="AA41" s="104">
        <v>32</v>
      </c>
      <c r="AB41" s="478">
        <v>-2</v>
      </c>
      <c r="AC41" s="479"/>
      <c r="AD41" s="144">
        <v>0</v>
      </c>
      <c r="AE41" s="104">
        <v>0</v>
      </c>
      <c r="AF41" s="478">
        <v>0</v>
      </c>
      <c r="AG41" s="479"/>
      <c r="AH41" s="112"/>
      <c r="AI41" s="249"/>
      <c r="AJ41" s="249"/>
      <c r="AK41" s="249"/>
      <c r="AL41" s="249"/>
    </row>
    <row r="42" spans="1:38" s="57" customFormat="1" ht="9.9499999999999993" customHeight="1" x14ac:dyDescent="0.2">
      <c r="A42" s="242" t="s">
        <v>23</v>
      </c>
      <c r="B42" s="83">
        <v>548</v>
      </c>
      <c r="C42" s="48">
        <v>553</v>
      </c>
      <c r="D42" s="474">
        <v>5</v>
      </c>
      <c r="E42" s="475"/>
      <c r="F42" s="50">
        <v>0</v>
      </c>
      <c r="G42" s="51">
        <v>0</v>
      </c>
      <c r="H42" s="474">
        <v>0</v>
      </c>
      <c r="I42" s="475"/>
      <c r="J42" s="50">
        <v>9</v>
      </c>
      <c r="K42" s="84">
        <v>10</v>
      </c>
      <c r="L42" s="474">
        <v>1</v>
      </c>
      <c r="M42" s="475"/>
      <c r="N42" s="83">
        <v>0</v>
      </c>
      <c r="O42" s="48">
        <v>0</v>
      </c>
      <c r="P42" s="474">
        <v>0</v>
      </c>
      <c r="Q42" s="475"/>
      <c r="R42" s="83">
        <v>3</v>
      </c>
      <c r="S42" s="48">
        <v>3</v>
      </c>
      <c r="T42" s="474">
        <v>0</v>
      </c>
      <c r="U42" s="475"/>
      <c r="V42" s="83">
        <v>8</v>
      </c>
      <c r="W42" s="48">
        <v>8</v>
      </c>
      <c r="X42" s="474">
        <v>0</v>
      </c>
      <c r="Y42" s="475"/>
      <c r="Z42" s="83">
        <v>37</v>
      </c>
      <c r="AA42" s="48">
        <v>38</v>
      </c>
      <c r="AB42" s="474">
        <v>1</v>
      </c>
      <c r="AC42" s="475"/>
      <c r="AD42" s="83">
        <v>0</v>
      </c>
      <c r="AE42" s="48">
        <v>0</v>
      </c>
      <c r="AF42" s="474">
        <v>0</v>
      </c>
      <c r="AG42" s="475"/>
      <c r="AH42" s="56"/>
      <c r="AI42" s="248"/>
      <c r="AJ42" s="248"/>
      <c r="AK42" s="248"/>
      <c r="AL42" s="248"/>
    </row>
    <row r="43" spans="1:38" s="113" customFormat="1" ht="9.9499999999999993" customHeight="1" x14ac:dyDescent="0.2">
      <c r="A43" s="102" t="s">
        <v>24</v>
      </c>
      <c r="B43" s="144">
        <v>314</v>
      </c>
      <c r="C43" s="104">
        <v>355</v>
      </c>
      <c r="D43" s="478">
        <v>41</v>
      </c>
      <c r="E43" s="479"/>
      <c r="F43" s="106">
        <v>0</v>
      </c>
      <c r="G43" s="107">
        <v>0</v>
      </c>
      <c r="H43" s="478">
        <v>0</v>
      </c>
      <c r="I43" s="479"/>
      <c r="J43" s="106">
        <v>1</v>
      </c>
      <c r="K43" s="145">
        <v>2</v>
      </c>
      <c r="L43" s="478">
        <v>1</v>
      </c>
      <c r="M43" s="479"/>
      <c r="N43" s="144">
        <v>1</v>
      </c>
      <c r="O43" s="104">
        <v>0</v>
      </c>
      <c r="P43" s="478">
        <v>-1</v>
      </c>
      <c r="Q43" s="479"/>
      <c r="R43" s="144">
        <v>3</v>
      </c>
      <c r="S43" s="104">
        <v>4</v>
      </c>
      <c r="T43" s="478">
        <v>1</v>
      </c>
      <c r="U43" s="479"/>
      <c r="V43" s="144">
        <v>0</v>
      </c>
      <c r="W43" s="104">
        <v>1</v>
      </c>
      <c r="X43" s="478">
        <v>1</v>
      </c>
      <c r="Y43" s="479"/>
      <c r="Z43" s="144">
        <v>26</v>
      </c>
      <c r="AA43" s="104">
        <v>28</v>
      </c>
      <c r="AB43" s="478">
        <v>2</v>
      </c>
      <c r="AC43" s="479"/>
      <c r="AD43" s="144">
        <v>2</v>
      </c>
      <c r="AE43" s="104">
        <v>2</v>
      </c>
      <c r="AF43" s="478">
        <v>0</v>
      </c>
      <c r="AG43" s="479"/>
      <c r="AH43" s="112"/>
      <c r="AI43" s="249"/>
      <c r="AJ43" s="249"/>
      <c r="AK43" s="249"/>
      <c r="AL43" s="249"/>
    </row>
    <row r="44" spans="1:38" s="45" customFormat="1" ht="9.9499999999999993" customHeight="1" x14ac:dyDescent="0.2">
      <c r="A44" s="46" t="s">
        <v>25</v>
      </c>
      <c r="B44" s="83">
        <v>483</v>
      </c>
      <c r="C44" s="48">
        <v>476</v>
      </c>
      <c r="D44" s="474">
        <v>-7</v>
      </c>
      <c r="E44" s="475"/>
      <c r="F44" s="50">
        <v>0</v>
      </c>
      <c r="G44" s="51">
        <v>0</v>
      </c>
      <c r="H44" s="474">
        <v>0</v>
      </c>
      <c r="I44" s="475"/>
      <c r="J44" s="50">
        <v>0</v>
      </c>
      <c r="K44" s="84">
        <v>0</v>
      </c>
      <c r="L44" s="474">
        <v>0</v>
      </c>
      <c r="M44" s="475"/>
      <c r="N44" s="83">
        <v>0</v>
      </c>
      <c r="O44" s="48">
        <v>0</v>
      </c>
      <c r="P44" s="474">
        <v>0</v>
      </c>
      <c r="Q44" s="475"/>
      <c r="R44" s="83">
        <v>0</v>
      </c>
      <c r="S44" s="48">
        <v>0</v>
      </c>
      <c r="T44" s="474">
        <v>0</v>
      </c>
      <c r="U44" s="475"/>
      <c r="V44" s="83">
        <v>3</v>
      </c>
      <c r="W44" s="48">
        <v>0</v>
      </c>
      <c r="X44" s="474">
        <v>-3</v>
      </c>
      <c r="Y44" s="475"/>
      <c r="Z44" s="83">
        <v>20</v>
      </c>
      <c r="AA44" s="48">
        <v>18</v>
      </c>
      <c r="AB44" s="474">
        <v>-2</v>
      </c>
      <c r="AC44" s="475"/>
      <c r="AD44" s="83">
        <v>0</v>
      </c>
      <c r="AE44" s="48">
        <v>0</v>
      </c>
      <c r="AF44" s="474">
        <v>0</v>
      </c>
      <c r="AG44" s="475"/>
      <c r="AH44" s="44"/>
      <c r="AI44" s="248"/>
      <c r="AJ44" s="248"/>
      <c r="AK44" s="248"/>
      <c r="AL44" s="248"/>
    </row>
    <row r="45" spans="1:38" s="101" customFormat="1" ht="9.9499999999999993" customHeight="1" x14ac:dyDescent="0.2">
      <c r="A45" s="90" t="s">
        <v>59</v>
      </c>
      <c r="B45" s="146">
        <v>143</v>
      </c>
      <c r="C45" s="92">
        <v>143</v>
      </c>
      <c r="D45" s="476">
        <v>0</v>
      </c>
      <c r="E45" s="477"/>
      <c r="F45" s="94">
        <v>4</v>
      </c>
      <c r="G45" s="95">
        <v>0</v>
      </c>
      <c r="H45" s="476">
        <v>-4</v>
      </c>
      <c r="I45" s="477"/>
      <c r="J45" s="94">
        <v>11</v>
      </c>
      <c r="K45" s="95">
        <v>5</v>
      </c>
      <c r="L45" s="476">
        <v>-6</v>
      </c>
      <c r="M45" s="477"/>
      <c r="N45" s="146">
        <v>0</v>
      </c>
      <c r="O45" s="92">
        <v>0</v>
      </c>
      <c r="P45" s="476">
        <v>0</v>
      </c>
      <c r="Q45" s="477"/>
      <c r="R45" s="146">
        <v>4</v>
      </c>
      <c r="S45" s="92">
        <v>5</v>
      </c>
      <c r="T45" s="476">
        <v>1</v>
      </c>
      <c r="U45" s="477"/>
      <c r="V45" s="146">
        <v>4</v>
      </c>
      <c r="W45" s="92">
        <v>5</v>
      </c>
      <c r="X45" s="476">
        <v>1</v>
      </c>
      <c r="Y45" s="477"/>
      <c r="Z45" s="146">
        <v>13</v>
      </c>
      <c r="AA45" s="92">
        <v>7</v>
      </c>
      <c r="AB45" s="476">
        <v>-6</v>
      </c>
      <c r="AC45" s="477"/>
      <c r="AD45" s="146">
        <v>0</v>
      </c>
      <c r="AE45" s="92">
        <v>0</v>
      </c>
      <c r="AF45" s="476">
        <v>0</v>
      </c>
      <c r="AG45" s="477"/>
      <c r="AH45" s="100"/>
      <c r="AI45" s="249"/>
      <c r="AJ45" s="249"/>
      <c r="AK45" s="249"/>
      <c r="AL45" s="249"/>
    </row>
    <row r="46" spans="1:38" s="57" customFormat="1" ht="9.9499999999999993" customHeight="1" x14ac:dyDescent="0.2">
      <c r="A46" s="46" t="s">
        <v>26</v>
      </c>
      <c r="B46" s="83">
        <v>135</v>
      </c>
      <c r="C46" s="48">
        <v>155</v>
      </c>
      <c r="D46" s="474">
        <v>20</v>
      </c>
      <c r="E46" s="475"/>
      <c r="F46" s="50">
        <v>0</v>
      </c>
      <c r="G46" s="51">
        <v>0</v>
      </c>
      <c r="H46" s="474">
        <v>0</v>
      </c>
      <c r="I46" s="475"/>
      <c r="J46" s="50">
        <v>1</v>
      </c>
      <c r="K46" s="84">
        <v>0</v>
      </c>
      <c r="L46" s="474">
        <v>-1</v>
      </c>
      <c r="M46" s="475"/>
      <c r="N46" s="83">
        <v>0</v>
      </c>
      <c r="O46" s="48">
        <v>0</v>
      </c>
      <c r="P46" s="474">
        <v>0</v>
      </c>
      <c r="Q46" s="475"/>
      <c r="R46" s="83">
        <v>0</v>
      </c>
      <c r="S46" s="48">
        <v>0</v>
      </c>
      <c r="T46" s="474">
        <v>0</v>
      </c>
      <c r="U46" s="475"/>
      <c r="V46" s="83">
        <v>1</v>
      </c>
      <c r="W46" s="48">
        <v>1</v>
      </c>
      <c r="X46" s="474">
        <v>0</v>
      </c>
      <c r="Y46" s="475"/>
      <c r="Z46" s="83">
        <v>18</v>
      </c>
      <c r="AA46" s="48">
        <v>18</v>
      </c>
      <c r="AB46" s="474">
        <v>0</v>
      </c>
      <c r="AC46" s="475"/>
      <c r="AD46" s="83">
        <v>0</v>
      </c>
      <c r="AE46" s="48">
        <v>0</v>
      </c>
      <c r="AF46" s="474">
        <v>0</v>
      </c>
      <c r="AG46" s="475"/>
      <c r="AH46" s="56"/>
      <c r="AI46" s="248"/>
      <c r="AJ46" s="248"/>
      <c r="AK46" s="248"/>
      <c r="AL46" s="248"/>
    </row>
    <row r="47" spans="1:38" s="113" customFormat="1" ht="9.9499999999999993" customHeight="1" x14ac:dyDescent="0.2">
      <c r="A47" s="102" t="s">
        <v>27</v>
      </c>
      <c r="B47" s="144">
        <v>142</v>
      </c>
      <c r="C47" s="104">
        <v>145</v>
      </c>
      <c r="D47" s="478">
        <v>3</v>
      </c>
      <c r="E47" s="479"/>
      <c r="F47" s="106">
        <v>0</v>
      </c>
      <c r="G47" s="107">
        <v>0</v>
      </c>
      <c r="H47" s="478">
        <v>0</v>
      </c>
      <c r="I47" s="479"/>
      <c r="J47" s="106">
        <v>6</v>
      </c>
      <c r="K47" s="145">
        <v>5</v>
      </c>
      <c r="L47" s="478">
        <v>-1</v>
      </c>
      <c r="M47" s="479"/>
      <c r="N47" s="144">
        <v>0</v>
      </c>
      <c r="O47" s="104">
        <v>0</v>
      </c>
      <c r="P47" s="478">
        <v>0</v>
      </c>
      <c r="Q47" s="479"/>
      <c r="R47" s="144">
        <v>0</v>
      </c>
      <c r="S47" s="104">
        <v>0</v>
      </c>
      <c r="T47" s="478">
        <v>0</v>
      </c>
      <c r="U47" s="479"/>
      <c r="V47" s="144">
        <v>6</v>
      </c>
      <c r="W47" s="104">
        <v>13</v>
      </c>
      <c r="X47" s="478">
        <v>7</v>
      </c>
      <c r="Y47" s="479"/>
      <c r="Z47" s="144">
        <v>25</v>
      </c>
      <c r="AA47" s="104">
        <v>21</v>
      </c>
      <c r="AB47" s="478">
        <v>-4</v>
      </c>
      <c r="AC47" s="479"/>
      <c r="AD47" s="144">
        <v>0</v>
      </c>
      <c r="AE47" s="104">
        <v>0</v>
      </c>
      <c r="AF47" s="478">
        <v>0</v>
      </c>
      <c r="AG47" s="479"/>
      <c r="AH47" s="112"/>
      <c r="AI47" s="249"/>
      <c r="AJ47" s="249"/>
      <c r="AK47" s="249"/>
      <c r="AL47" s="249"/>
    </row>
    <row r="48" spans="1:38" s="57" customFormat="1" ht="9.9499999999999993" customHeight="1" x14ac:dyDescent="0.2">
      <c r="A48" s="46" t="s">
        <v>28</v>
      </c>
      <c r="B48" s="83">
        <v>293</v>
      </c>
      <c r="C48" s="48">
        <v>260</v>
      </c>
      <c r="D48" s="474">
        <v>-33</v>
      </c>
      <c r="E48" s="475"/>
      <c r="F48" s="50">
        <v>1</v>
      </c>
      <c r="G48" s="51">
        <v>0</v>
      </c>
      <c r="H48" s="474">
        <v>-1</v>
      </c>
      <c r="I48" s="475"/>
      <c r="J48" s="50">
        <v>1</v>
      </c>
      <c r="K48" s="84">
        <v>0</v>
      </c>
      <c r="L48" s="474">
        <v>-1</v>
      </c>
      <c r="M48" s="475"/>
      <c r="N48" s="83">
        <v>0</v>
      </c>
      <c r="O48" s="48">
        <v>0</v>
      </c>
      <c r="P48" s="474">
        <v>0</v>
      </c>
      <c r="Q48" s="475"/>
      <c r="R48" s="83">
        <v>9</v>
      </c>
      <c r="S48" s="48">
        <v>9</v>
      </c>
      <c r="T48" s="474">
        <v>0</v>
      </c>
      <c r="U48" s="475"/>
      <c r="V48" s="83">
        <v>11</v>
      </c>
      <c r="W48" s="48">
        <v>11</v>
      </c>
      <c r="X48" s="474">
        <v>0</v>
      </c>
      <c r="Y48" s="475"/>
      <c r="Z48" s="83">
        <v>10</v>
      </c>
      <c r="AA48" s="48">
        <v>7</v>
      </c>
      <c r="AB48" s="474">
        <v>-3</v>
      </c>
      <c r="AC48" s="475"/>
      <c r="AD48" s="83">
        <v>0</v>
      </c>
      <c r="AE48" s="48">
        <v>0</v>
      </c>
      <c r="AF48" s="474">
        <v>0</v>
      </c>
      <c r="AG48" s="475"/>
      <c r="AH48" s="56"/>
      <c r="AI48" s="248"/>
      <c r="AJ48" s="248"/>
      <c r="AK48" s="248"/>
      <c r="AL48" s="248"/>
    </row>
    <row r="49" spans="1:38" s="113" customFormat="1" ht="9.9499999999999993" customHeight="1" x14ac:dyDescent="0.2">
      <c r="A49" s="102" t="s">
        <v>29</v>
      </c>
      <c r="B49" s="144">
        <v>59</v>
      </c>
      <c r="C49" s="104">
        <v>40</v>
      </c>
      <c r="D49" s="478">
        <v>-19</v>
      </c>
      <c r="E49" s="479"/>
      <c r="F49" s="106">
        <v>0</v>
      </c>
      <c r="G49" s="107">
        <v>0</v>
      </c>
      <c r="H49" s="478">
        <v>0</v>
      </c>
      <c r="I49" s="479"/>
      <c r="J49" s="106">
        <v>3</v>
      </c>
      <c r="K49" s="145">
        <v>0</v>
      </c>
      <c r="L49" s="478">
        <v>-3</v>
      </c>
      <c r="M49" s="479"/>
      <c r="N49" s="144">
        <v>0</v>
      </c>
      <c r="O49" s="104">
        <v>0</v>
      </c>
      <c r="P49" s="478">
        <v>0</v>
      </c>
      <c r="Q49" s="479"/>
      <c r="R49" s="144">
        <v>5</v>
      </c>
      <c r="S49" s="104">
        <v>10</v>
      </c>
      <c r="T49" s="478">
        <v>5</v>
      </c>
      <c r="U49" s="479"/>
      <c r="V49" s="144">
        <v>6</v>
      </c>
      <c r="W49" s="104">
        <v>4</v>
      </c>
      <c r="X49" s="478">
        <v>-2</v>
      </c>
      <c r="Y49" s="479"/>
      <c r="Z49" s="144">
        <v>6</v>
      </c>
      <c r="AA49" s="104">
        <v>7</v>
      </c>
      <c r="AB49" s="478">
        <v>1</v>
      </c>
      <c r="AC49" s="479"/>
      <c r="AD49" s="144">
        <v>0</v>
      </c>
      <c r="AE49" s="104">
        <v>4</v>
      </c>
      <c r="AF49" s="478">
        <v>4</v>
      </c>
      <c r="AG49" s="479"/>
      <c r="AH49" s="112"/>
      <c r="AI49" s="249"/>
      <c r="AJ49" s="249"/>
      <c r="AK49" s="249"/>
      <c r="AL49" s="249"/>
    </row>
    <row r="50" spans="1:38" s="177" customFormat="1" ht="9.75" customHeight="1" x14ac:dyDescent="0.2">
      <c r="A50" s="46" t="s">
        <v>30</v>
      </c>
      <c r="B50" s="83">
        <v>116</v>
      </c>
      <c r="C50" s="48">
        <v>116</v>
      </c>
      <c r="D50" s="474">
        <v>0</v>
      </c>
      <c r="E50" s="475"/>
      <c r="F50" s="50">
        <v>0</v>
      </c>
      <c r="G50" s="51">
        <v>0</v>
      </c>
      <c r="H50" s="474">
        <v>0</v>
      </c>
      <c r="I50" s="475"/>
      <c r="J50" s="50">
        <v>0</v>
      </c>
      <c r="K50" s="84">
        <v>0</v>
      </c>
      <c r="L50" s="474">
        <v>0</v>
      </c>
      <c r="M50" s="475"/>
      <c r="N50" s="83">
        <v>0</v>
      </c>
      <c r="O50" s="48">
        <v>0</v>
      </c>
      <c r="P50" s="474">
        <v>0</v>
      </c>
      <c r="Q50" s="475"/>
      <c r="R50" s="83">
        <v>11</v>
      </c>
      <c r="S50" s="48">
        <v>9</v>
      </c>
      <c r="T50" s="474">
        <v>-2</v>
      </c>
      <c r="U50" s="475"/>
      <c r="V50" s="83">
        <v>3</v>
      </c>
      <c r="W50" s="48">
        <v>1</v>
      </c>
      <c r="X50" s="474">
        <v>-2</v>
      </c>
      <c r="Y50" s="475"/>
      <c r="Z50" s="83">
        <v>25</v>
      </c>
      <c r="AA50" s="48">
        <v>19</v>
      </c>
      <c r="AB50" s="474">
        <v>-6</v>
      </c>
      <c r="AC50" s="475"/>
      <c r="AD50" s="83">
        <v>0</v>
      </c>
      <c r="AE50" s="48">
        <v>0</v>
      </c>
      <c r="AF50" s="474">
        <v>0</v>
      </c>
      <c r="AG50" s="475"/>
      <c r="AH50" s="68"/>
      <c r="AI50" s="250"/>
      <c r="AJ50" s="250"/>
      <c r="AK50" s="250"/>
      <c r="AL50" s="250"/>
    </row>
    <row r="51" spans="1:38" s="131" customFormat="1" ht="9.75" customHeight="1" x14ac:dyDescent="0.2">
      <c r="A51" s="148" t="s">
        <v>44</v>
      </c>
      <c r="B51" s="149">
        <v>13038</v>
      </c>
      <c r="C51" s="150">
        <v>14243</v>
      </c>
      <c r="D51" s="484">
        <v>1205</v>
      </c>
      <c r="E51" s="485"/>
      <c r="F51" s="149">
        <v>62</v>
      </c>
      <c r="G51" s="151">
        <v>75</v>
      </c>
      <c r="H51" s="494">
        <v>13</v>
      </c>
      <c r="I51" s="495"/>
      <c r="J51" s="149">
        <v>325</v>
      </c>
      <c r="K51" s="152">
        <v>394</v>
      </c>
      <c r="L51" s="494">
        <v>69</v>
      </c>
      <c r="M51" s="495"/>
      <c r="N51" s="149">
        <v>57</v>
      </c>
      <c r="O51" s="150">
        <v>69</v>
      </c>
      <c r="P51" s="494">
        <v>12</v>
      </c>
      <c r="Q51" s="495"/>
      <c r="R51" s="149">
        <v>592</v>
      </c>
      <c r="S51" s="150">
        <v>637</v>
      </c>
      <c r="T51" s="494">
        <v>45</v>
      </c>
      <c r="U51" s="495"/>
      <c r="V51" s="149">
        <v>191</v>
      </c>
      <c r="W51" s="150">
        <v>192</v>
      </c>
      <c r="X51" s="494">
        <v>1</v>
      </c>
      <c r="Y51" s="495"/>
      <c r="Z51" s="149">
        <v>1669</v>
      </c>
      <c r="AA51" s="150">
        <v>1685</v>
      </c>
      <c r="AB51" s="494">
        <v>16</v>
      </c>
      <c r="AC51" s="495"/>
      <c r="AD51" s="149">
        <v>74</v>
      </c>
      <c r="AE51" s="150">
        <v>121</v>
      </c>
      <c r="AF51" s="494">
        <v>47</v>
      </c>
      <c r="AG51" s="495"/>
      <c r="AH51" s="130"/>
      <c r="AI51" s="251"/>
      <c r="AJ51" s="251"/>
      <c r="AK51" s="251"/>
      <c r="AL51" s="251"/>
    </row>
    <row r="52" spans="1:38" s="57" customFormat="1" ht="9.75" customHeight="1" x14ac:dyDescent="0.2">
      <c r="A52" s="128" t="s">
        <v>79</v>
      </c>
      <c r="B52" s="83">
        <v>2783</v>
      </c>
      <c r="C52" s="48">
        <v>3120</v>
      </c>
      <c r="D52" s="486">
        <v>337</v>
      </c>
      <c r="E52" s="487"/>
      <c r="F52" s="83">
        <v>7</v>
      </c>
      <c r="G52" s="51">
        <v>8</v>
      </c>
      <c r="H52" s="474">
        <v>1</v>
      </c>
      <c r="I52" s="475"/>
      <c r="J52" s="83">
        <v>65</v>
      </c>
      <c r="K52" s="84">
        <v>83</v>
      </c>
      <c r="L52" s="474">
        <v>18</v>
      </c>
      <c r="M52" s="475"/>
      <c r="N52" s="83">
        <v>17</v>
      </c>
      <c r="O52" s="48">
        <v>16</v>
      </c>
      <c r="P52" s="474">
        <v>-1</v>
      </c>
      <c r="Q52" s="475"/>
      <c r="R52" s="83">
        <v>186</v>
      </c>
      <c r="S52" s="48">
        <v>199</v>
      </c>
      <c r="T52" s="474">
        <v>13</v>
      </c>
      <c r="U52" s="475"/>
      <c r="V52" s="83">
        <v>34</v>
      </c>
      <c r="W52" s="48">
        <v>47</v>
      </c>
      <c r="X52" s="474">
        <v>13</v>
      </c>
      <c r="Y52" s="475"/>
      <c r="Z52" s="83">
        <v>397</v>
      </c>
      <c r="AA52" s="48">
        <v>425</v>
      </c>
      <c r="AB52" s="474">
        <v>28</v>
      </c>
      <c r="AC52" s="475"/>
      <c r="AD52" s="83">
        <v>3</v>
      </c>
      <c r="AE52" s="48">
        <v>3</v>
      </c>
      <c r="AF52" s="474">
        <v>0</v>
      </c>
      <c r="AG52" s="475"/>
      <c r="AH52" s="56"/>
      <c r="AI52" s="248"/>
      <c r="AJ52" s="248"/>
      <c r="AK52" s="248"/>
      <c r="AL52" s="248"/>
    </row>
    <row r="53" spans="1:38" s="113" customFormat="1" ht="9.9499999999999993" customHeight="1" x14ac:dyDescent="0.2">
      <c r="A53" s="215" t="s">
        <v>93</v>
      </c>
      <c r="B53" s="144">
        <v>10255</v>
      </c>
      <c r="C53" s="104">
        <v>11123</v>
      </c>
      <c r="D53" s="488">
        <v>868</v>
      </c>
      <c r="E53" s="489"/>
      <c r="F53" s="144">
        <v>55</v>
      </c>
      <c r="G53" s="107">
        <v>67</v>
      </c>
      <c r="H53" s="478">
        <v>12</v>
      </c>
      <c r="I53" s="479"/>
      <c r="J53" s="144">
        <v>260</v>
      </c>
      <c r="K53" s="145">
        <v>311</v>
      </c>
      <c r="L53" s="478">
        <v>51</v>
      </c>
      <c r="M53" s="479"/>
      <c r="N53" s="144">
        <v>40</v>
      </c>
      <c r="O53" s="104">
        <v>53</v>
      </c>
      <c r="P53" s="478">
        <v>13</v>
      </c>
      <c r="Q53" s="479"/>
      <c r="R53" s="144">
        <v>406</v>
      </c>
      <c r="S53" s="104">
        <v>438</v>
      </c>
      <c r="T53" s="478">
        <v>32</v>
      </c>
      <c r="U53" s="479"/>
      <c r="V53" s="144">
        <v>157</v>
      </c>
      <c r="W53" s="104">
        <v>145</v>
      </c>
      <c r="X53" s="478">
        <v>-12</v>
      </c>
      <c r="Y53" s="479"/>
      <c r="Z53" s="144">
        <v>1272</v>
      </c>
      <c r="AA53" s="104">
        <v>1260</v>
      </c>
      <c r="AB53" s="478">
        <v>-12</v>
      </c>
      <c r="AC53" s="479"/>
      <c r="AD53" s="144">
        <v>71</v>
      </c>
      <c r="AE53" s="104">
        <v>118</v>
      </c>
      <c r="AF53" s="478">
        <v>47</v>
      </c>
      <c r="AG53" s="479"/>
      <c r="AH53" s="112"/>
      <c r="AI53" s="249"/>
      <c r="AJ53" s="249"/>
      <c r="AK53" s="249"/>
      <c r="AL53" s="249"/>
    </row>
    <row r="54" spans="1:38" s="57" customFormat="1" ht="9.9499999999999993" customHeight="1" x14ac:dyDescent="0.2">
      <c r="A54" s="216" t="s">
        <v>95</v>
      </c>
      <c r="B54" s="83">
        <v>166</v>
      </c>
      <c r="C54" s="48">
        <v>189</v>
      </c>
      <c r="D54" s="474">
        <v>23</v>
      </c>
      <c r="E54" s="475"/>
      <c r="F54" s="83">
        <v>0</v>
      </c>
      <c r="G54" s="51">
        <v>0</v>
      </c>
      <c r="H54" s="474">
        <v>0</v>
      </c>
      <c r="I54" s="475"/>
      <c r="J54" s="83">
        <v>7</v>
      </c>
      <c r="K54" s="84">
        <v>7</v>
      </c>
      <c r="L54" s="474">
        <v>0</v>
      </c>
      <c r="M54" s="475"/>
      <c r="N54" s="83">
        <v>2</v>
      </c>
      <c r="O54" s="48">
        <v>3</v>
      </c>
      <c r="P54" s="474">
        <v>1</v>
      </c>
      <c r="Q54" s="475"/>
      <c r="R54" s="83">
        <v>24</v>
      </c>
      <c r="S54" s="48">
        <v>31</v>
      </c>
      <c r="T54" s="474">
        <v>7</v>
      </c>
      <c r="U54" s="475"/>
      <c r="V54" s="83">
        <v>1</v>
      </c>
      <c r="W54" s="48">
        <v>1</v>
      </c>
      <c r="X54" s="474">
        <v>0</v>
      </c>
      <c r="Y54" s="475"/>
      <c r="Z54" s="83">
        <v>47</v>
      </c>
      <c r="AA54" s="48">
        <v>46</v>
      </c>
      <c r="AB54" s="474">
        <v>-1</v>
      </c>
      <c r="AC54" s="475"/>
      <c r="AD54" s="83">
        <v>0</v>
      </c>
      <c r="AE54" s="48">
        <v>0</v>
      </c>
      <c r="AF54" s="474">
        <v>0</v>
      </c>
      <c r="AG54" s="475"/>
      <c r="AH54" s="56"/>
      <c r="AI54" s="248"/>
      <c r="AJ54" s="248"/>
      <c r="AK54" s="248"/>
      <c r="AL54" s="248"/>
    </row>
    <row r="55" spans="1:38" s="113" customFormat="1" ht="9.9499999999999993" customHeight="1" thickBot="1" x14ac:dyDescent="0.25">
      <c r="A55" s="215" t="s">
        <v>94</v>
      </c>
      <c r="B55" s="178">
        <v>119</v>
      </c>
      <c r="C55" s="141">
        <v>153</v>
      </c>
      <c r="D55" s="482">
        <v>34</v>
      </c>
      <c r="E55" s="483"/>
      <c r="F55" s="178">
        <v>0</v>
      </c>
      <c r="G55" s="143">
        <v>0</v>
      </c>
      <c r="H55" s="482">
        <v>0</v>
      </c>
      <c r="I55" s="483"/>
      <c r="J55" s="178">
        <v>48</v>
      </c>
      <c r="K55" s="180">
        <v>54</v>
      </c>
      <c r="L55" s="482">
        <v>6</v>
      </c>
      <c r="M55" s="483"/>
      <c r="N55" s="178">
        <v>0</v>
      </c>
      <c r="O55" s="141">
        <v>0</v>
      </c>
      <c r="P55" s="482">
        <v>0</v>
      </c>
      <c r="Q55" s="483"/>
      <c r="R55" s="178">
        <v>21</v>
      </c>
      <c r="S55" s="141">
        <v>20</v>
      </c>
      <c r="T55" s="482">
        <v>-1</v>
      </c>
      <c r="U55" s="483"/>
      <c r="V55" s="178">
        <v>25</v>
      </c>
      <c r="W55" s="141">
        <v>21</v>
      </c>
      <c r="X55" s="482">
        <v>-4</v>
      </c>
      <c r="Y55" s="483"/>
      <c r="Z55" s="178">
        <v>40</v>
      </c>
      <c r="AA55" s="141">
        <v>31</v>
      </c>
      <c r="AB55" s="482">
        <v>-9</v>
      </c>
      <c r="AC55" s="483"/>
      <c r="AD55" s="178">
        <v>0</v>
      </c>
      <c r="AE55" s="141">
        <v>0</v>
      </c>
      <c r="AF55" s="482">
        <v>0</v>
      </c>
      <c r="AG55" s="483"/>
      <c r="AH55" s="112"/>
      <c r="AI55" s="249"/>
      <c r="AJ55" s="249"/>
      <c r="AK55" s="249"/>
      <c r="AL55" s="249"/>
    </row>
    <row r="56" spans="1:38" s="57" customFormat="1" x14ac:dyDescent="0.2">
      <c r="A56" s="217" t="s">
        <v>96</v>
      </c>
      <c r="B56" s="56"/>
      <c r="C56" s="56"/>
      <c r="D56" s="56"/>
      <c r="E56" s="56"/>
      <c r="F56" s="56"/>
      <c r="G56" s="174"/>
      <c r="H56" s="56"/>
      <c r="I56" s="56"/>
      <c r="J56" s="69"/>
      <c r="K56" s="69"/>
      <c r="L56" s="69"/>
      <c r="M56" s="69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248"/>
      <c r="AJ56" s="248"/>
      <c r="AK56" s="248"/>
      <c r="AL56" s="248"/>
    </row>
    <row r="57" spans="1:38" x14ac:dyDescent="0.2">
      <c r="A57" s="393" t="s">
        <v>118</v>
      </c>
      <c r="B57" s="393"/>
      <c r="C57" s="393"/>
      <c r="D57" s="393"/>
      <c r="E57" s="393"/>
      <c r="F57" s="393"/>
      <c r="I57" s="25"/>
      <c r="J57" s="26"/>
      <c r="K57" s="26"/>
      <c r="L57" s="26"/>
      <c r="M57" s="26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8" x14ac:dyDescent="0.2">
      <c r="A58" s="8"/>
      <c r="B58" s="7"/>
      <c r="C58" s="408"/>
      <c r="D58" s="7"/>
      <c r="E58" s="7"/>
      <c r="F58" s="7"/>
      <c r="G58" s="7"/>
      <c r="H58" s="7"/>
      <c r="I58" s="7"/>
      <c r="J58" s="9"/>
      <c r="K58" s="9"/>
      <c r="L58" s="9"/>
      <c r="M58" s="9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8" x14ac:dyDescent="0.2">
      <c r="B59" s="292"/>
      <c r="C59" s="292"/>
    </row>
    <row r="60" spans="1:38" x14ac:dyDescent="0.2">
      <c r="B60" s="430"/>
      <c r="C60" s="409"/>
      <c r="D60" s="430"/>
      <c r="E60" s="43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"/>
    </row>
    <row r="61" spans="1:38" x14ac:dyDescent="0.2">
      <c r="B61" s="43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8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8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8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</sheetData>
  <mergeCells count="432">
    <mergeCell ref="X55:Y55"/>
    <mergeCell ref="AF55:AG55"/>
    <mergeCell ref="AB55:AC55"/>
    <mergeCell ref="AF54:AG54"/>
    <mergeCell ref="AF46:AG46"/>
    <mergeCell ref="AF47:AG47"/>
    <mergeCell ref="AF48:AG48"/>
    <mergeCell ref="AF49:AG49"/>
    <mergeCell ref="AF42:AG42"/>
    <mergeCell ref="AF43:AG43"/>
    <mergeCell ref="AF44:AG44"/>
    <mergeCell ref="AF45:AG45"/>
    <mergeCell ref="AF38:AG38"/>
    <mergeCell ref="AF39:AG39"/>
    <mergeCell ref="AF40:AG40"/>
    <mergeCell ref="AF41:AG41"/>
    <mergeCell ref="AF29:AG29"/>
    <mergeCell ref="AF23:AG23"/>
    <mergeCell ref="AF24:AG24"/>
    <mergeCell ref="AF25:AG25"/>
    <mergeCell ref="AF34:AG34"/>
    <mergeCell ref="AF35:AG35"/>
    <mergeCell ref="AF36:AG36"/>
    <mergeCell ref="AF37:AG37"/>
    <mergeCell ref="AF30:AG30"/>
    <mergeCell ref="AF31:AG31"/>
    <mergeCell ref="AF32:AG32"/>
    <mergeCell ref="AF33:AG33"/>
    <mergeCell ref="H55:I55"/>
    <mergeCell ref="L55:M55"/>
    <mergeCell ref="P55:Q55"/>
    <mergeCell ref="AB54:AC54"/>
    <mergeCell ref="T55:U55"/>
    <mergeCell ref="AF50:AG50"/>
    <mergeCell ref="AF51:AG51"/>
    <mergeCell ref="AF52:AG52"/>
    <mergeCell ref="AF53:AG53"/>
    <mergeCell ref="AB51:AC51"/>
    <mergeCell ref="X54:Y54"/>
    <mergeCell ref="X53:Y53"/>
    <mergeCell ref="T54:U54"/>
    <mergeCell ref="P50:Q50"/>
    <mergeCell ref="P54:Q54"/>
    <mergeCell ref="P51:Q51"/>
    <mergeCell ref="L54:M54"/>
    <mergeCell ref="L50:M50"/>
    <mergeCell ref="L51:M51"/>
    <mergeCell ref="L52:M52"/>
    <mergeCell ref="L53:M53"/>
    <mergeCell ref="T51:U51"/>
    <mergeCell ref="T52:U52"/>
    <mergeCell ref="T53:U53"/>
    <mergeCell ref="AF21:AG21"/>
    <mergeCell ref="AF22:AG22"/>
    <mergeCell ref="AF16:AG16"/>
    <mergeCell ref="AF17:AG17"/>
    <mergeCell ref="AF18:AG18"/>
    <mergeCell ref="AF19:AG19"/>
    <mergeCell ref="AF26:AG26"/>
    <mergeCell ref="AF27:AG27"/>
    <mergeCell ref="AF28:AG28"/>
    <mergeCell ref="AF12:AG12"/>
    <mergeCell ref="AF13:AG13"/>
    <mergeCell ref="AF14:AG14"/>
    <mergeCell ref="AF15:AG15"/>
    <mergeCell ref="AF8:AG8"/>
    <mergeCell ref="AF9:AG9"/>
    <mergeCell ref="AF10:AG10"/>
    <mergeCell ref="AF11:AG11"/>
    <mergeCell ref="AF20:AG20"/>
    <mergeCell ref="AF5:AG5"/>
    <mergeCell ref="AF6:AG6"/>
    <mergeCell ref="AF7:AG7"/>
    <mergeCell ref="P4:Q4"/>
    <mergeCell ref="T4:U4"/>
    <mergeCell ref="X4:Y4"/>
    <mergeCell ref="AB4:AC4"/>
    <mergeCell ref="P5:Q5"/>
    <mergeCell ref="P6:Q6"/>
    <mergeCell ref="AB5:AC5"/>
    <mergeCell ref="AB6:AC6"/>
    <mergeCell ref="AB7:AC7"/>
    <mergeCell ref="X5:Y5"/>
    <mergeCell ref="X6:Y6"/>
    <mergeCell ref="X7:Y7"/>
    <mergeCell ref="T5:U5"/>
    <mergeCell ref="T6:U6"/>
    <mergeCell ref="T7:U7"/>
    <mergeCell ref="P7:Q7"/>
    <mergeCell ref="AB39:AC39"/>
    <mergeCell ref="AB40:AC40"/>
    <mergeCell ref="AB41:AC41"/>
    <mergeCell ref="AB42:AC42"/>
    <mergeCell ref="AB52:AC52"/>
    <mergeCell ref="AB53:AC53"/>
    <mergeCell ref="AB47:AC47"/>
    <mergeCell ref="AB48:AC48"/>
    <mergeCell ref="AB49:AC49"/>
    <mergeCell ref="AB50:AC50"/>
    <mergeCell ref="AB46:AC46"/>
    <mergeCell ref="AB8:AC8"/>
    <mergeCell ref="AB9:AC9"/>
    <mergeCell ref="AB21:AC21"/>
    <mergeCell ref="AB22:AC22"/>
    <mergeCell ref="AB23:AC23"/>
    <mergeCell ref="AB17:AC17"/>
    <mergeCell ref="AB18:AC18"/>
    <mergeCell ref="AB19:AC19"/>
    <mergeCell ref="AB20:AC20"/>
    <mergeCell ref="AB27:AC27"/>
    <mergeCell ref="AB28:AC28"/>
    <mergeCell ref="AB29:AC29"/>
    <mergeCell ref="AB30:AC30"/>
    <mergeCell ref="AB24:AC24"/>
    <mergeCell ref="AB25:AC25"/>
    <mergeCell ref="AB26:AC26"/>
    <mergeCell ref="AB35:AC35"/>
    <mergeCell ref="AB36:AC36"/>
    <mergeCell ref="AB37:AC37"/>
    <mergeCell ref="AB38:AC38"/>
    <mergeCell ref="X45:Y45"/>
    <mergeCell ref="X46:Y46"/>
    <mergeCell ref="AB10:AC10"/>
    <mergeCell ref="AB11:AC11"/>
    <mergeCell ref="AB12:AC12"/>
    <mergeCell ref="X51:Y51"/>
    <mergeCell ref="X52:Y52"/>
    <mergeCell ref="X39:Y39"/>
    <mergeCell ref="X40:Y40"/>
    <mergeCell ref="X41:Y41"/>
    <mergeCell ref="X42:Y42"/>
    <mergeCell ref="AB13:AC13"/>
    <mergeCell ref="AB14:AC14"/>
    <mergeCell ref="AB15:AC15"/>
    <mergeCell ref="AB16:AC16"/>
    <mergeCell ref="AB31:AC31"/>
    <mergeCell ref="AB32:AC32"/>
    <mergeCell ref="AB33:AC33"/>
    <mergeCell ref="AB34:AC34"/>
    <mergeCell ref="AB43:AC43"/>
    <mergeCell ref="AB44:AC44"/>
    <mergeCell ref="AB45:AC45"/>
    <mergeCell ref="X29:Y29"/>
    <mergeCell ref="X30:Y30"/>
    <mergeCell ref="X24:Y24"/>
    <mergeCell ref="X25:Y25"/>
    <mergeCell ref="X26:Y26"/>
    <mergeCell ref="X35:Y35"/>
    <mergeCell ref="X36:Y36"/>
    <mergeCell ref="X8:Y8"/>
    <mergeCell ref="X9:Y9"/>
    <mergeCell ref="X21:Y21"/>
    <mergeCell ref="X22:Y22"/>
    <mergeCell ref="X23:Y23"/>
    <mergeCell ref="X17:Y17"/>
    <mergeCell ref="X18:Y18"/>
    <mergeCell ref="X19:Y19"/>
    <mergeCell ref="X20:Y20"/>
    <mergeCell ref="X10:Y10"/>
    <mergeCell ref="X11:Y11"/>
    <mergeCell ref="X12:Y12"/>
    <mergeCell ref="X13:Y13"/>
    <mergeCell ref="X14:Y14"/>
    <mergeCell ref="X15:Y15"/>
    <mergeCell ref="X16:Y16"/>
    <mergeCell ref="X31:Y31"/>
    <mergeCell ref="X32:Y32"/>
    <mergeCell ref="X33:Y33"/>
    <mergeCell ref="X34:Y34"/>
    <mergeCell ref="X37:Y37"/>
    <mergeCell ref="X47:Y47"/>
    <mergeCell ref="X48:Y48"/>
    <mergeCell ref="X49:Y49"/>
    <mergeCell ref="X50:Y50"/>
    <mergeCell ref="X43:Y43"/>
    <mergeCell ref="X44:Y44"/>
    <mergeCell ref="X38:Y38"/>
    <mergeCell ref="X27:Y27"/>
    <mergeCell ref="X28:Y28"/>
    <mergeCell ref="T8:U8"/>
    <mergeCell ref="T9:U9"/>
    <mergeCell ref="T21:U21"/>
    <mergeCell ref="T22:U22"/>
    <mergeCell ref="T23:U23"/>
    <mergeCell ref="T17:U17"/>
    <mergeCell ref="T18:U18"/>
    <mergeCell ref="T19:U19"/>
    <mergeCell ref="T20:U20"/>
    <mergeCell ref="T13:U13"/>
    <mergeCell ref="T14:U14"/>
    <mergeCell ref="T15:U15"/>
    <mergeCell ref="T16:U16"/>
    <mergeCell ref="T10:U10"/>
    <mergeCell ref="T11:U11"/>
    <mergeCell ref="T12:U12"/>
    <mergeCell ref="T27:U27"/>
    <mergeCell ref="T28:U28"/>
    <mergeCell ref="T29:U29"/>
    <mergeCell ref="T30:U30"/>
    <mergeCell ref="T24:U24"/>
    <mergeCell ref="T25:U25"/>
    <mergeCell ref="T26:U26"/>
    <mergeCell ref="T35:U35"/>
    <mergeCell ref="T36:U36"/>
    <mergeCell ref="T31:U31"/>
    <mergeCell ref="T32:U32"/>
    <mergeCell ref="T33:U33"/>
    <mergeCell ref="T34:U34"/>
    <mergeCell ref="P31:Q31"/>
    <mergeCell ref="P32:Q32"/>
    <mergeCell ref="P33:Q33"/>
    <mergeCell ref="P34:Q34"/>
    <mergeCell ref="L46:M46"/>
    <mergeCell ref="P21:Q21"/>
    <mergeCell ref="P22:Q22"/>
    <mergeCell ref="P23:Q23"/>
    <mergeCell ref="P27:Q27"/>
    <mergeCell ref="P28:Q28"/>
    <mergeCell ref="P29:Q29"/>
    <mergeCell ref="P30:Q30"/>
    <mergeCell ref="P24:Q24"/>
    <mergeCell ref="P25:Q25"/>
    <mergeCell ref="P26:Q26"/>
    <mergeCell ref="L25:M25"/>
    <mergeCell ref="P41:Q41"/>
    <mergeCell ref="P42:Q42"/>
    <mergeCell ref="L31:M31"/>
    <mergeCell ref="L32:M32"/>
    <mergeCell ref="L33:M33"/>
    <mergeCell ref="L38:M38"/>
    <mergeCell ref="L39:M39"/>
    <mergeCell ref="P35:Q35"/>
    <mergeCell ref="P36:Q36"/>
    <mergeCell ref="P37:Q37"/>
    <mergeCell ref="P38:Q38"/>
    <mergeCell ref="T48:U48"/>
    <mergeCell ref="T49:U49"/>
    <mergeCell ref="T50:U50"/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  <mergeCell ref="T42:U42"/>
    <mergeCell ref="P47:Q47"/>
    <mergeCell ref="P48:Q48"/>
    <mergeCell ref="P49:Q49"/>
    <mergeCell ref="L47:M47"/>
    <mergeCell ref="P43:Q43"/>
    <mergeCell ref="P44:Q44"/>
    <mergeCell ref="P45:Q45"/>
    <mergeCell ref="P46:Q46"/>
    <mergeCell ref="P39:Q39"/>
    <mergeCell ref="P40:Q40"/>
    <mergeCell ref="P52:Q52"/>
    <mergeCell ref="P53:Q53"/>
    <mergeCell ref="L49:M49"/>
    <mergeCell ref="L42:M42"/>
    <mergeCell ref="L43:M43"/>
    <mergeCell ref="L44:M44"/>
    <mergeCell ref="L45:M45"/>
    <mergeCell ref="L48:M48"/>
    <mergeCell ref="L40:M40"/>
    <mergeCell ref="L41:M41"/>
    <mergeCell ref="P8:Q8"/>
    <mergeCell ref="P9:Q9"/>
    <mergeCell ref="P10:Q10"/>
    <mergeCell ref="P11:Q11"/>
    <mergeCell ref="P12:Q12"/>
    <mergeCell ref="P13:Q13"/>
    <mergeCell ref="P14:Q14"/>
    <mergeCell ref="P15:Q15"/>
    <mergeCell ref="L30:M30"/>
    <mergeCell ref="L26:M26"/>
    <mergeCell ref="L27:M27"/>
    <mergeCell ref="L28:M28"/>
    <mergeCell ref="L29:M29"/>
    <mergeCell ref="L8:M8"/>
    <mergeCell ref="L9:M9"/>
    <mergeCell ref="L10:M10"/>
    <mergeCell ref="L11:M11"/>
    <mergeCell ref="P16:Q16"/>
    <mergeCell ref="P17:Q17"/>
    <mergeCell ref="P18:Q18"/>
    <mergeCell ref="P19:Q19"/>
    <mergeCell ref="P20:Q20"/>
    <mergeCell ref="L17:M17"/>
    <mergeCell ref="L18:M18"/>
    <mergeCell ref="L19:M19"/>
    <mergeCell ref="L12:M12"/>
    <mergeCell ref="L13:M13"/>
    <mergeCell ref="L14:M14"/>
    <mergeCell ref="L15:M15"/>
    <mergeCell ref="L23:M23"/>
    <mergeCell ref="L24:M24"/>
    <mergeCell ref="L20:M20"/>
    <mergeCell ref="L21:M21"/>
    <mergeCell ref="L22:M22"/>
    <mergeCell ref="L34:M34"/>
    <mergeCell ref="L35:M35"/>
    <mergeCell ref="L36:M36"/>
    <mergeCell ref="L37:M37"/>
    <mergeCell ref="L6:M6"/>
    <mergeCell ref="L7:M7"/>
    <mergeCell ref="L16:M16"/>
    <mergeCell ref="H46:I46"/>
    <mergeCell ref="H47:I47"/>
    <mergeCell ref="H40:I40"/>
    <mergeCell ref="H41:I41"/>
    <mergeCell ref="H42:I42"/>
    <mergeCell ref="H43:I43"/>
    <mergeCell ref="H32:I32"/>
    <mergeCell ref="H33:I33"/>
    <mergeCell ref="H34:I34"/>
    <mergeCell ref="H35:I35"/>
    <mergeCell ref="H21:I21"/>
    <mergeCell ref="H28:I28"/>
    <mergeCell ref="H29:I29"/>
    <mergeCell ref="H30:I30"/>
    <mergeCell ref="H31:I31"/>
    <mergeCell ref="H25:I25"/>
    <mergeCell ref="H26:I26"/>
    <mergeCell ref="H6:I6"/>
    <mergeCell ref="H7:I7"/>
    <mergeCell ref="H52:I52"/>
    <mergeCell ref="H53:I53"/>
    <mergeCell ref="H54:I54"/>
    <mergeCell ref="H48:I48"/>
    <mergeCell ref="H49:I49"/>
    <mergeCell ref="H50:I50"/>
    <mergeCell ref="H51:I51"/>
    <mergeCell ref="H37:I37"/>
    <mergeCell ref="H38:I38"/>
    <mergeCell ref="H39:I39"/>
    <mergeCell ref="H44:I44"/>
    <mergeCell ref="H45:I4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D40:E40"/>
    <mergeCell ref="D41:E41"/>
    <mergeCell ref="D34:E34"/>
    <mergeCell ref="D35:E35"/>
    <mergeCell ref="D36:E36"/>
    <mergeCell ref="D37:E37"/>
    <mergeCell ref="D25:E25"/>
    <mergeCell ref="H27:I27"/>
    <mergeCell ref="H36:I36"/>
    <mergeCell ref="D33:E33"/>
    <mergeCell ref="D38:E38"/>
    <mergeCell ref="D39:E39"/>
    <mergeCell ref="H22:I22"/>
    <mergeCell ref="H23:I23"/>
    <mergeCell ref="H24:I24"/>
    <mergeCell ref="H18:I18"/>
    <mergeCell ref="H19:I19"/>
    <mergeCell ref="H20:I20"/>
    <mergeCell ref="D30:E30"/>
    <mergeCell ref="D31:E31"/>
    <mergeCell ref="D32:E32"/>
    <mergeCell ref="D26:E26"/>
    <mergeCell ref="D27:E27"/>
    <mergeCell ref="D28:E28"/>
    <mergeCell ref="D29:E29"/>
    <mergeCell ref="D19:E19"/>
    <mergeCell ref="D55:E55"/>
    <mergeCell ref="D50:E50"/>
    <mergeCell ref="D51:E51"/>
    <mergeCell ref="D52:E52"/>
    <mergeCell ref="D53:E53"/>
    <mergeCell ref="D42:E42"/>
    <mergeCell ref="D43:E43"/>
    <mergeCell ref="D44:E44"/>
    <mergeCell ref="D45:E45"/>
    <mergeCell ref="D54:E54"/>
    <mergeCell ref="D46:E46"/>
    <mergeCell ref="D47:E47"/>
    <mergeCell ref="D48:E48"/>
    <mergeCell ref="D49:E49"/>
    <mergeCell ref="D13:E13"/>
    <mergeCell ref="D4:E4"/>
    <mergeCell ref="D14:E14"/>
    <mergeCell ref="D15:E15"/>
    <mergeCell ref="D9:E9"/>
    <mergeCell ref="D10:E10"/>
    <mergeCell ref="D23:E23"/>
    <mergeCell ref="D24:E24"/>
    <mergeCell ref="D11:E11"/>
    <mergeCell ref="D12:E12"/>
    <mergeCell ref="D5:E5"/>
    <mergeCell ref="D6:E6"/>
    <mergeCell ref="D7:E7"/>
    <mergeCell ref="D8:E8"/>
    <mergeCell ref="D16:E16"/>
    <mergeCell ref="D17:E17"/>
    <mergeCell ref="D18:E18"/>
    <mergeCell ref="D20:E20"/>
    <mergeCell ref="D21:E21"/>
    <mergeCell ref="D22:E22"/>
    <mergeCell ref="H5:I5"/>
    <mergeCell ref="B3:C3"/>
    <mergeCell ref="D3:E3"/>
    <mergeCell ref="F3:G3"/>
    <mergeCell ref="H3:I3"/>
    <mergeCell ref="J3:K3"/>
    <mergeCell ref="L3:M3"/>
    <mergeCell ref="N3:O3"/>
    <mergeCell ref="P3:Q3"/>
    <mergeCell ref="L4:M4"/>
    <mergeCell ref="L5:M5"/>
    <mergeCell ref="AD3:AE3"/>
    <mergeCell ref="AF3:AG3"/>
    <mergeCell ref="R3:S3"/>
    <mergeCell ref="T3:U3"/>
    <mergeCell ref="V3:W3"/>
    <mergeCell ref="X3:Y3"/>
    <mergeCell ref="Z3:AA3"/>
    <mergeCell ref="AB3:AC3"/>
    <mergeCell ref="H4:I4"/>
    <mergeCell ref="AF4:AG4"/>
  </mergeCells>
  <phoneticPr fontId="2" type="noConversion"/>
  <pageMargins left="0.39370078740157483" right="0.39370078740157483" top="0.19685039370078741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EJ62"/>
  <sheetViews>
    <sheetView zoomScale="110" zoomScaleNormal="110" workbookViewId="0">
      <selection activeCell="J19" sqref="J19"/>
    </sheetView>
  </sheetViews>
  <sheetFormatPr baseColWidth="10" defaultRowHeight="12.75" x14ac:dyDescent="0.2"/>
  <cols>
    <col min="1" max="1" width="15.140625" style="6" customWidth="1"/>
    <col min="2" max="2" width="16.5703125" customWidth="1"/>
    <col min="3" max="3" width="12.28515625" bestFit="1" customWidth="1"/>
    <col min="5" max="5" width="12.28515625" bestFit="1" customWidth="1"/>
    <col min="7" max="7" width="16.42578125" customWidth="1"/>
    <col min="9" max="140" width="11.42578125" style="29"/>
  </cols>
  <sheetData>
    <row r="1" spans="1:140" x14ac:dyDescent="0.2">
      <c r="A1" s="8"/>
      <c r="B1" s="7"/>
    </row>
    <row r="2" spans="1:140" ht="21" customHeight="1" x14ac:dyDescent="0.2">
      <c r="A2" s="499" t="s">
        <v>105</v>
      </c>
      <c r="B2" s="499"/>
      <c r="C2" s="499"/>
      <c r="D2" s="499"/>
      <c r="E2" s="499"/>
      <c r="F2" s="499"/>
      <c r="G2" s="499"/>
    </row>
    <row r="3" spans="1:140" s="3" customFormat="1" ht="9.9499999999999993" customHeight="1" x14ac:dyDescent="0.2">
      <c r="A3" s="516"/>
      <c r="B3" s="518" t="s">
        <v>120</v>
      </c>
      <c r="C3" s="496" t="s">
        <v>97</v>
      </c>
      <c r="D3" s="496"/>
      <c r="E3" s="497" t="s">
        <v>100</v>
      </c>
      <c r="F3" s="498"/>
      <c r="G3" s="219" t="s">
        <v>101</v>
      </c>
      <c r="H3" s="12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  <c r="DL3" s="411"/>
      <c r="DM3" s="411"/>
      <c r="DN3" s="411"/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  <c r="EA3" s="411"/>
      <c r="EB3" s="411"/>
      <c r="EC3" s="411"/>
      <c r="ED3" s="411"/>
      <c r="EE3" s="411"/>
      <c r="EF3" s="411"/>
      <c r="EG3" s="411"/>
      <c r="EH3" s="411"/>
      <c r="EI3" s="411"/>
      <c r="EJ3" s="411"/>
    </row>
    <row r="4" spans="1:140" s="4" customFormat="1" ht="9.9499999999999993" customHeight="1" x14ac:dyDescent="0.2">
      <c r="A4" s="517"/>
      <c r="B4" s="519"/>
      <c r="C4" s="218" t="s">
        <v>99</v>
      </c>
      <c r="D4" s="218" t="s">
        <v>98</v>
      </c>
      <c r="E4" s="218" t="s">
        <v>99</v>
      </c>
      <c r="F4" s="218" t="s">
        <v>98</v>
      </c>
      <c r="G4" s="220" t="s">
        <v>102</v>
      </c>
      <c r="H4" s="12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410"/>
      <c r="EA4" s="410"/>
      <c r="EB4" s="410"/>
      <c r="EC4" s="410"/>
      <c r="ED4" s="410"/>
      <c r="EE4" s="410"/>
      <c r="EF4" s="410"/>
      <c r="EG4" s="410"/>
      <c r="EH4" s="410"/>
      <c r="EI4" s="410"/>
      <c r="EJ4" s="410"/>
    </row>
    <row r="5" spans="1:140" s="226" customFormat="1" ht="9.9499999999999993" customHeight="1" x14ac:dyDescent="0.2">
      <c r="A5" s="520" t="s">
        <v>50</v>
      </c>
      <c r="B5" s="239">
        <v>464</v>
      </c>
      <c r="C5" s="239">
        <v>156</v>
      </c>
      <c r="D5" s="239">
        <v>10</v>
      </c>
      <c r="E5" s="240">
        <v>33.620689655172413</v>
      </c>
      <c r="F5" s="240">
        <v>2.1551724137931036</v>
      </c>
      <c r="G5" s="240">
        <v>35.775862068965516</v>
      </c>
      <c r="H5" s="79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0"/>
      <c r="EE5" s="410"/>
      <c r="EF5" s="410"/>
      <c r="EG5" s="410"/>
      <c r="EH5" s="410"/>
      <c r="EI5" s="410"/>
      <c r="EJ5" s="410"/>
    </row>
    <row r="6" spans="1:140" s="57" customFormat="1" ht="9.9499999999999993" customHeight="1" x14ac:dyDescent="0.2">
      <c r="A6" s="521" t="s">
        <v>0</v>
      </c>
      <c r="B6" s="221">
        <v>526</v>
      </c>
      <c r="C6" s="221">
        <v>234</v>
      </c>
      <c r="D6" s="221">
        <v>0</v>
      </c>
      <c r="E6" s="222">
        <v>44.486692015209123</v>
      </c>
      <c r="F6" s="222">
        <v>0</v>
      </c>
      <c r="G6" s="222">
        <v>44.486692015209123</v>
      </c>
      <c r="H6" s="7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</row>
    <row r="7" spans="1:140" s="223" customFormat="1" ht="9.9499999999999993" customHeight="1" x14ac:dyDescent="0.2">
      <c r="A7" s="522" t="s">
        <v>1</v>
      </c>
      <c r="B7" s="224">
        <v>1287</v>
      </c>
      <c r="C7" s="224">
        <v>397</v>
      </c>
      <c r="D7" s="224">
        <v>218</v>
      </c>
      <c r="E7" s="225">
        <v>30.846930846930846</v>
      </c>
      <c r="F7" s="225">
        <v>16.938616938616939</v>
      </c>
      <c r="G7" s="225">
        <v>47.785547785547784</v>
      </c>
      <c r="H7" s="7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</row>
    <row r="8" spans="1:140" s="57" customFormat="1" ht="9.9499999999999993" customHeight="1" x14ac:dyDescent="0.2">
      <c r="A8" s="521" t="s">
        <v>2</v>
      </c>
      <c r="B8" s="221">
        <v>197</v>
      </c>
      <c r="C8" s="221">
        <v>29</v>
      </c>
      <c r="D8" s="221">
        <v>43</v>
      </c>
      <c r="E8" s="222">
        <v>14.720812182741117</v>
      </c>
      <c r="F8" s="222">
        <v>21.82741116751269</v>
      </c>
      <c r="G8" s="222">
        <v>36.548223350253807</v>
      </c>
      <c r="H8" s="7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</row>
    <row r="9" spans="1:140" s="223" customFormat="1" ht="9.9499999999999993" customHeight="1" x14ac:dyDescent="0.2">
      <c r="A9" s="522" t="s">
        <v>3</v>
      </c>
      <c r="B9" s="224">
        <v>548</v>
      </c>
      <c r="C9" s="224">
        <v>243</v>
      </c>
      <c r="D9" s="224">
        <v>1</v>
      </c>
      <c r="E9" s="225">
        <v>44.34306569343066</v>
      </c>
      <c r="F9" s="225">
        <v>0.18248175182481752</v>
      </c>
      <c r="G9" s="225">
        <v>44.525547445255476</v>
      </c>
      <c r="H9" s="7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</row>
    <row r="10" spans="1:140" s="45" customFormat="1" ht="9.9499999999999993" customHeight="1" x14ac:dyDescent="0.2">
      <c r="A10" s="521" t="s">
        <v>4</v>
      </c>
      <c r="B10" s="221">
        <v>552</v>
      </c>
      <c r="C10" s="221">
        <v>370</v>
      </c>
      <c r="D10" s="221">
        <v>73</v>
      </c>
      <c r="E10" s="222">
        <v>67.028985507246375</v>
      </c>
      <c r="F10" s="222">
        <v>13.22463768115942</v>
      </c>
      <c r="G10" s="222">
        <v>80.253623188405797</v>
      </c>
      <c r="H10" s="79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</row>
    <row r="11" spans="1:140" s="226" customFormat="1" ht="9.9499999999999993" customHeight="1" x14ac:dyDescent="0.2">
      <c r="A11" s="520" t="s">
        <v>51</v>
      </c>
      <c r="B11" s="239">
        <v>158</v>
      </c>
      <c r="C11" s="239">
        <v>62</v>
      </c>
      <c r="D11" s="239">
        <v>17</v>
      </c>
      <c r="E11" s="240">
        <v>39.240506329113927</v>
      </c>
      <c r="F11" s="240">
        <v>10.759493670886076</v>
      </c>
      <c r="G11" s="240">
        <v>50</v>
      </c>
      <c r="H11" s="79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</row>
    <row r="12" spans="1:140" s="57" customFormat="1" ht="9.9499999999999993" customHeight="1" x14ac:dyDescent="0.2">
      <c r="A12" s="521" t="s">
        <v>5</v>
      </c>
      <c r="B12" s="221">
        <v>410</v>
      </c>
      <c r="C12" s="221">
        <v>151</v>
      </c>
      <c r="D12" s="221">
        <v>29</v>
      </c>
      <c r="E12" s="222">
        <v>36.829268292682926</v>
      </c>
      <c r="F12" s="222">
        <v>7.0731707317073171</v>
      </c>
      <c r="G12" s="222">
        <v>43.90243902439024</v>
      </c>
      <c r="H12" s="7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</row>
    <row r="13" spans="1:140" s="223" customFormat="1" ht="9.9499999999999993" customHeight="1" x14ac:dyDescent="0.2">
      <c r="A13" s="522" t="s">
        <v>6</v>
      </c>
      <c r="B13" s="224">
        <v>125</v>
      </c>
      <c r="C13" s="224">
        <v>68</v>
      </c>
      <c r="D13" s="224">
        <v>10</v>
      </c>
      <c r="E13" s="225">
        <v>54.4</v>
      </c>
      <c r="F13" s="225">
        <v>8</v>
      </c>
      <c r="G13" s="225">
        <v>62.4</v>
      </c>
      <c r="H13" s="7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</row>
    <row r="14" spans="1:140" s="57" customFormat="1" ht="9.9499999999999993" customHeight="1" x14ac:dyDescent="0.2">
      <c r="A14" s="521" t="s">
        <v>7</v>
      </c>
      <c r="B14" s="221">
        <v>215</v>
      </c>
      <c r="C14" s="221">
        <v>123</v>
      </c>
      <c r="D14" s="221">
        <v>1</v>
      </c>
      <c r="E14" s="222">
        <v>57.209302325581397</v>
      </c>
      <c r="F14" s="222">
        <v>0.46511627906976744</v>
      </c>
      <c r="G14" s="222">
        <v>57.674418604651166</v>
      </c>
      <c r="H14" s="7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</row>
    <row r="15" spans="1:140" s="223" customFormat="1" ht="9.9499999999999993" customHeight="1" x14ac:dyDescent="0.2">
      <c r="A15" s="522" t="s">
        <v>43</v>
      </c>
      <c r="B15" s="224">
        <v>81</v>
      </c>
      <c r="C15" s="224">
        <v>59</v>
      </c>
      <c r="D15" s="224">
        <v>0</v>
      </c>
      <c r="E15" s="225">
        <v>72.839506172839506</v>
      </c>
      <c r="F15" s="225">
        <v>0</v>
      </c>
      <c r="G15" s="225">
        <v>72.839506172839506</v>
      </c>
      <c r="H15" s="7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</row>
    <row r="16" spans="1:140" s="57" customFormat="1" ht="9.9499999999999993" customHeight="1" x14ac:dyDescent="0.2">
      <c r="A16" s="521" t="s">
        <v>8</v>
      </c>
      <c r="B16" s="221">
        <v>160</v>
      </c>
      <c r="C16" s="221">
        <v>78</v>
      </c>
      <c r="D16" s="221">
        <v>54</v>
      </c>
      <c r="E16" s="222">
        <v>48.75</v>
      </c>
      <c r="F16" s="222">
        <v>33.75</v>
      </c>
      <c r="G16" s="222">
        <v>82.5</v>
      </c>
      <c r="H16" s="7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</row>
    <row r="17" spans="1:140" s="226" customFormat="1" ht="9.9499999999999993" customHeight="1" x14ac:dyDescent="0.2">
      <c r="A17" s="522" t="s">
        <v>9</v>
      </c>
      <c r="B17" s="224">
        <v>103</v>
      </c>
      <c r="C17" s="224">
        <v>60</v>
      </c>
      <c r="D17" s="224">
        <v>21</v>
      </c>
      <c r="E17" s="225">
        <v>58.252427184466022</v>
      </c>
      <c r="F17" s="225">
        <v>20.388349514563107</v>
      </c>
      <c r="G17" s="225">
        <v>78.640776699029132</v>
      </c>
      <c r="H17" s="79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</row>
    <row r="18" spans="1:140" s="45" customFormat="1" ht="9.9499999999999993" customHeight="1" x14ac:dyDescent="0.2">
      <c r="A18" s="523" t="s">
        <v>52</v>
      </c>
      <c r="B18" s="241">
        <v>108</v>
      </c>
      <c r="C18" s="241">
        <v>30</v>
      </c>
      <c r="D18" s="241">
        <v>12</v>
      </c>
      <c r="E18" s="210">
        <v>27.777777777777779</v>
      </c>
      <c r="F18" s="210">
        <v>11.111111111111111</v>
      </c>
      <c r="G18" s="210">
        <v>38.888888888888886</v>
      </c>
      <c r="H18" s="79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</row>
    <row r="19" spans="1:140" s="226" customFormat="1" ht="9.9499999999999993" customHeight="1" x14ac:dyDescent="0.2">
      <c r="A19" s="520" t="s">
        <v>53</v>
      </c>
      <c r="B19" s="239">
        <v>461</v>
      </c>
      <c r="C19" s="239">
        <v>159</v>
      </c>
      <c r="D19" s="239">
        <v>0</v>
      </c>
      <c r="E19" s="240">
        <v>34.490238611713664</v>
      </c>
      <c r="F19" s="240">
        <v>0</v>
      </c>
      <c r="G19" s="240">
        <v>34.490238611713664</v>
      </c>
      <c r="H19" s="79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</row>
    <row r="20" spans="1:140" s="57" customFormat="1" ht="9.9499999999999993" customHeight="1" x14ac:dyDescent="0.2">
      <c r="A20" s="521" t="s">
        <v>54</v>
      </c>
      <c r="B20" s="221">
        <v>453</v>
      </c>
      <c r="C20" s="221">
        <v>166</v>
      </c>
      <c r="D20" s="221">
        <v>40</v>
      </c>
      <c r="E20" s="222">
        <v>36.644591611479029</v>
      </c>
      <c r="F20" s="222">
        <v>8.8300220750551883</v>
      </c>
      <c r="G20" s="222">
        <v>45.474613686534219</v>
      </c>
      <c r="H20" s="7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</row>
    <row r="21" spans="1:140" s="227" customFormat="1" ht="9.9499999999999993" customHeight="1" x14ac:dyDescent="0.2">
      <c r="A21" s="522" t="s">
        <v>10</v>
      </c>
      <c r="B21" s="224">
        <v>190</v>
      </c>
      <c r="C21" s="224">
        <v>108</v>
      </c>
      <c r="D21" s="224">
        <v>0</v>
      </c>
      <c r="E21" s="225">
        <v>56.842105263157897</v>
      </c>
      <c r="F21" s="225">
        <v>0</v>
      </c>
      <c r="G21" s="225">
        <v>56.842105263157897</v>
      </c>
      <c r="H21" s="79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</row>
    <row r="22" spans="1:140" s="45" customFormat="1" ht="9.9499999999999993" customHeight="1" x14ac:dyDescent="0.2">
      <c r="A22" s="523" t="s">
        <v>55</v>
      </c>
      <c r="B22" s="241">
        <v>229</v>
      </c>
      <c r="C22" s="241">
        <v>76</v>
      </c>
      <c r="D22" s="241">
        <v>11</v>
      </c>
      <c r="E22" s="210">
        <v>33.187772925764193</v>
      </c>
      <c r="F22" s="210">
        <v>4.8034934497816595</v>
      </c>
      <c r="G22" s="210">
        <v>37.991266375545855</v>
      </c>
      <c r="H22" s="79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</row>
    <row r="23" spans="1:140" s="226" customFormat="1" ht="9.9499999999999993" customHeight="1" x14ac:dyDescent="0.2">
      <c r="A23" s="520" t="s">
        <v>56</v>
      </c>
      <c r="B23" s="239">
        <v>214</v>
      </c>
      <c r="C23" s="239">
        <v>97</v>
      </c>
      <c r="D23" s="239">
        <v>14</v>
      </c>
      <c r="E23" s="240">
        <v>45.32710280373832</v>
      </c>
      <c r="F23" s="240">
        <v>6.5420560747663554</v>
      </c>
      <c r="G23" s="240">
        <v>51.869158878504678</v>
      </c>
      <c r="H23" s="79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</row>
    <row r="24" spans="1:140" s="57" customFormat="1" ht="9.9499999999999993" customHeight="1" x14ac:dyDescent="0.2">
      <c r="A24" s="521" t="s">
        <v>61</v>
      </c>
      <c r="B24" s="221">
        <v>62</v>
      </c>
      <c r="C24" s="221">
        <v>32</v>
      </c>
      <c r="D24" s="221">
        <v>0</v>
      </c>
      <c r="E24" s="222">
        <v>51.612903225806448</v>
      </c>
      <c r="F24" s="222">
        <v>0</v>
      </c>
      <c r="G24" s="222">
        <v>51.612903225806448</v>
      </c>
      <c r="H24" s="7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s="227" customFormat="1" ht="9.9499999999999993" customHeight="1" x14ac:dyDescent="0.2">
      <c r="A25" s="522" t="s">
        <v>11</v>
      </c>
      <c r="B25" s="224">
        <v>954</v>
      </c>
      <c r="C25" s="224">
        <v>308</v>
      </c>
      <c r="D25" s="224">
        <v>0</v>
      </c>
      <c r="E25" s="225">
        <v>32.285115303983225</v>
      </c>
      <c r="F25" s="225">
        <v>0</v>
      </c>
      <c r="G25" s="225">
        <v>32.285115303983225</v>
      </c>
      <c r="H25" s="79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</row>
    <row r="26" spans="1:140" s="45" customFormat="1" ht="9.9499999999999993" customHeight="1" x14ac:dyDescent="0.2">
      <c r="A26" s="523" t="s">
        <v>60</v>
      </c>
      <c r="B26" s="241">
        <v>256</v>
      </c>
      <c r="C26" s="241">
        <v>115</v>
      </c>
      <c r="D26" s="241">
        <v>1</v>
      </c>
      <c r="E26" s="210">
        <v>44.921875</v>
      </c>
      <c r="F26" s="210">
        <v>0.390625</v>
      </c>
      <c r="G26" s="210">
        <v>45.3125</v>
      </c>
      <c r="H26" s="79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</row>
    <row r="27" spans="1:140" s="223" customFormat="1" ht="9.9499999999999993" customHeight="1" x14ac:dyDescent="0.2">
      <c r="A27" s="522" t="s">
        <v>12</v>
      </c>
      <c r="B27" s="224">
        <v>172</v>
      </c>
      <c r="C27" s="224">
        <v>82</v>
      </c>
      <c r="D27" s="224">
        <v>4</v>
      </c>
      <c r="E27" s="225">
        <v>47.674418604651166</v>
      </c>
      <c r="F27" s="225">
        <v>2.3255813953488373</v>
      </c>
      <c r="G27" s="225">
        <v>50</v>
      </c>
      <c r="H27" s="7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</row>
    <row r="28" spans="1:140" s="57" customFormat="1" ht="9.9499999999999993" customHeight="1" x14ac:dyDescent="0.2">
      <c r="A28" s="521" t="s">
        <v>13</v>
      </c>
      <c r="B28" s="221">
        <v>300</v>
      </c>
      <c r="C28" s="221">
        <v>100</v>
      </c>
      <c r="D28" s="221">
        <v>43</v>
      </c>
      <c r="E28" s="222">
        <v>33.333333333333336</v>
      </c>
      <c r="F28" s="222">
        <v>14.333333333333334</v>
      </c>
      <c r="G28" s="222">
        <v>47.666666666666671</v>
      </c>
      <c r="H28" s="7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</row>
    <row r="29" spans="1:140" s="226" customFormat="1" ht="9.9499999999999993" customHeight="1" x14ac:dyDescent="0.2">
      <c r="A29" s="522" t="s">
        <v>14</v>
      </c>
      <c r="B29" s="224">
        <v>81</v>
      </c>
      <c r="C29" s="224">
        <v>50</v>
      </c>
      <c r="D29" s="224">
        <v>8</v>
      </c>
      <c r="E29" s="225">
        <v>61.728395061728392</v>
      </c>
      <c r="F29" s="225">
        <v>9.8765432098765427</v>
      </c>
      <c r="G29" s="225">
        <v>71.604938271604937</v>
      </c>
      <c r="H29" s="79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</row>
    <row r="30" spans="1:140" s="45" customFormat="1" ht="9.9499999999999993" customHeight="1" x14ac:dyDescent="0.2">
      <c r="A30" s="523" t="s">
        <v>57</v>
      </c>
      <c r="B30" s="241">
        <v>1087</v>
      </c>
      <c r="C30" s="241">
        <v>184</v>
      </c>
      <c r="D30" s="241">
        <v>282</v>
      </c>
      <c r="E30" s="210">
        <v>16.927322907083717</v>
      </c>
      <c r="F30" s="210">
        <v>25.942962281508741</v>
      </c>
      <c r="G30" s="210">
        <v>42.870285188592462</v>
      </c>
      <c r="H30" s="79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</row>
    <row r="31" spans="1:140" s="223" customFormat="1" ht="9.9499999999999993" customHeight="1" x14ac:dyDescent="0.2">
      <c r="A31" s="522" t="s">
        <v>49</v>
      </c>
      <c r="B31" s="224">
        <v>834</v>
      </c>
      <c r="C31" s="224">
        <v>182</v>
      </c>
      <c r="D31" s="224">
        <v>105</v>
      </c>
      <c r="E31" s="225">
        <v>21.822541966426858</v>
      </c>
      <c r="F31" s="225">
        <v>12.589928057553957</v>
      </c>
      <c r="G31" s="225">
        <v>34.412470023980816</v>
      </c>
      <c r="H31" s="7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</row>
    <row r="32" spans="1:140" s="57" customFormat="1" ht="9.9499999999999993" customHeight="1" x14ac:dyDescent="0.2">
      <c r="A32" s="521" t="s">
        <v>15</v>
      </c>
      <c r="B32" s="221">
        <v>372</v>
      </c>
      <c r="C32" s="221">
        <v>69</v>
      </c>
      <c r="D32" s="221">
        <v>31</v>
      </c>
      <c r="E32" s="222">
        <v>18.548387096774192</v>
      </c>
      <c r="F32" s="222">
        <v>8.3333333333333339</v>
      </c>
      <c r="G32" s="222">
        <v>26.881720430107528</v>
      </c>
      <c r="H32" s="7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</row>
    <row r="33" spans="1:140" s="223" customFormat="1" ht="9.9499999999999993" customHeight="1" x14ac:dyDescent="0.2">
      <c r="A33" s="522" t="s">
        <v>16</v>
      </c>
      <c r="B33" s="224">
        <v>462</v>
      </c>
      <c r="C33" s="224">
        <v>238</v>
      </c>
      <c r="D33" s="224">
        <v>44</v>
      </c>
      <c r="E33" s="225">
        <v>51.515151515151516</v>
      </c>
      <c r="F33" s="225">
        <v>9.5238095238095237</v>
      </c>
      <c r="G33" s="225">
        <v>61.038961038961041</v>
      </c>
      <c r="H33" s="7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</row>
    <row r="34" spans="1:140" s="57" customFormat="1" ht="9.9499999999999993" customHeight="1" x14ac:dyDescent="0.2">
      <c r="A34" s="521" t="s">
        <v>17</v>
      </c>
      <c r="B34" s="221">
        <v>119</v>
      </c>
      <c r="C34" s="221">
        <v>41</v>
      </c>
      <c r="D34" s="221">
        <v>7</v>
      </c>
      <c r="E34" s="222">
        <v>34.45378151260504</v>
      </c>
      <c r="F34" s="222">
        <v>5.882352941176471</v>
      </c>
      <c r="G34" s="222">
        <v>40.336134453781511</v>
      </c>
      <c r="H34" s="7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</row>
    <row r="35" spans="1:140" s="227" customFormat="1" ht="9.9499999999999993" customHeight="1" x14ac:dyDescent="0.2">
      <c r="A35" s="522" t="s">
        <v>18</v>
      </c>
      <c r="B35" s="224">
        <v>119</v>
      </c>
      <c r="C35" s="224">
        <v>47</v>
      </c>
      <c r="D35" s="224">
        <v>0</v>
      </c>
      <c r="E35" s="225">
        <v>39.495798319327733</v>
      </c>
      <c r="F35" s="225">
        <v>0</v>
      </c>
      <c r="G35" s="225">
        <v>39.495798319327733</v>
      </c>
      <c r="H35" s="79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433"/>
      <c r="BG35" s="433"/>
      <c r="BH35" s="433"/>
      <c r="BI35" s="433"/>
      <c r="BJ35" s="433"/>
      <c r="BK35" s="433"/>
      <c r="BL35" s="433"/>
      <c r="BM35" s="433"/>
      <c r="BN35" s="433"/>
      <c r="BO35" s="433"/>
      <c r="BP35" s="433"/>
      <c r="BQ35" s="433"/>
      <c r="BR35" s="433"/>
      <c r="BS35" s="433"/>
      <c r="BT35" s="433"/>
      <c r="BU35" s="433"/>
      <c r="BV35" s="433"/>
      <c r="BW35" s="433"/>
      <c r="BX35" s="43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33"/>
      <c r="CR35" s="433"/>
      <c r="CS35" s="433"/>
      <c r="CT35" s="433"/>
      <c r="CU35" s="433"/>
      <c r="CV35" s="433"/>
      <c r="CW35" s="433"/>
      <c r="CX35" s="433"/>
      <c r="CY35" s="433"/>
      <c r="CZ35" s="433"/>
      <c r="DA35" s="433"/>
      <c r="DB35" s="433"/>
      <c r="DC35" s="433"/>
      <c r="DD35" s="433"/>
      <c r="DE35" s="433"/>
      <c r="DF35" s="433"/>
      <c r="DG35" s="433"/>
      <c r="DH35" s="433"/>
      <c r="DI35" s="433"/>
      <c r="DJ35" s="433"/>
      <c r="DK35" s="433"/>
      <c r="DL35" s="433"/>
      <c r="DM35" s="433"/>
      <c r="DN35" s="433"/>
      <c r="DO35" s="433"/>
      <c r="DP35" s="433"/>
      <c r="DQ35" s="433"/>
      <c r="DR35" s="433"/>
      <c r="DS35" s="433"/>
      <c r="DT35" s="433"/>
      <c r="DU35" s="433"/>
      <c r="DV35" s="433"/>
      <c r="DW35" s="433"/>
      <c r="DX35" s="433"/>
      <c r="DY35" s="433"/>
      <c r="DZ35" s="433"/>
      <c r="EA35" s="433"/>
      <c r="EB35" s="433"/>
      <c r="EC35" s="433"/>
      <c r="ED35" s="433"/>
      <c r="EE35" s="433"/>
      <c r="EF35" s="433"/>
      <c r="EG35" s="433"/>
      <c r="EH35" s="433"/>
      <c r="EI35" s="433"/>
      <c r="EJ35" s="433"/>
    </row>
    <row r="36" spans="1:140" s="66" customFormat="1" ht="9.9499999999999993" customHeight="1" x14ac:dyDescent="0.2">
      <c r="A36" s="524" t="s">
        <v>63</v>
      </c>
      <c r="B36" s="445">
        <v>70</v>
      </c>
      <c r="C36" s="445">
        <v>20</v>
      </c>
      <c r="D36" s="445">
        <v>11</v>
      </c>
      <c r="E36" s="450">
        <v>28.571428571428573</v>
      </c>
      <c r="F36" s="450">
        <v>15.714285714285714</v>
      </c>
      <c r="G36" s="450">
        <v>44.285714285714285</v>
      </c>
      <c r="H36" s="79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33"/>
      <c r="CR36" s="433"/>
      <c r="CS36" s="433"/>
      <c r="CT36" s="433"/>
      <c r="CU36" s="433"/>
      <c r="CV36" s="433"/>
      <c r="CW36" s="433"/>
      <c r="CX36" s="433"/>
      <c r="CY36" s="433"/>
      <c r="CZ36" s="433"/>
      <c r="DA36" s="433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3"/>
      <c r="DQ36" s="433"/>
      <c r="DR36" s="433"/>
      <c r="DS36" s="433"/>
      <c r="DT36" s="433"/>
      <c r="DU36" s="433"/>
      <c r="DV36" s="433"/>
      <c r="DW36" s="433"/>
      <c r="DX36" s="433"/>
      <c r="DY36" s="433"/>
      <c r="DZ36" s="433"/>
      <c r="EA36" s="433"/>
      <c r="EB36" s="433"/>
      <c r="EC36" s="433"/>
      <c r="ED36" s="433"/>
      <c r="EE36" s="433"/>
      <c r="EF36" s="433"/>
      <c r="EG36" s="433"/>
      <c r="EH36" s="433"/>
      <c r="EI36" s="433"/>
      <c r="EJ36" s="433"/>
    </row>
    <row r="37" spans="1:140" s="223" customFormat="1" ht="9.9499999999999993" customHeight="1" x14ac:dyDescent="0.2">
      <c r="A37" s="522" t="s">
        <v>19</v>
      </c>
      <c r="B37" s="224">
        <v>36</v>
      </c>
      <c r="C37" s="224">
        <v>12</v>
      </c>
      <c r="D37" s="224">
        <v>5</v>
      </c>
      <c r="E37" s="225">
        <v>33.333333333333336</v>
      </c>
      <c r="F37" s="225">
        <v>13.888888888888889</v>
      </c>
      <c r="G37" s="225">
        <v>47.222222222222229</v>
      </c>
      <c r="H37" s="7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</row>
    <row r="38" spans="1:140" s="66" customFormat="1" ht="9.9499999999999993" customHeight="1" x14ac:dyDescent="0.2">
      <c r="A38" s="521" t="s">
        <v>20</v>
      </c>
      <c r="B38" s="221">
        <v>104</v>
      </c>
      <c r="C38" s="221">
        <v>90</v>
      </c>
      <c r="D38" s="221">
        <v>0</v>
      </c>
      <c r="E38" s="222">
        <v>86.538461538461533</v>
      </c>
      <c r="F38" s="222">
        <v>0</v>
      </c>
      <c r="G38" s="222">
        <v>86.538461538461533</v>
      </c>
      <c r="H38" s="79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</row>
    <row r="39" spans="1:140" s="227" customFormat="1" ht="9.9499999999999993" customHeight="1" x14ac:dyDescent="0.2">
      <c r="A39" s="525" t="s">
        <v>58</v>
      </c>
      <c r="B39" s="459">
        <v>49</v>
      </c>
      <c r="C39" s="459">
        <v>22</v>
      </c>
      <c r="D39" s="459">
        <v>0</v>
      </c>
      <c r="E39" s="460">
        <v>44.897959183673471</v>
      </c>
      <c r="F39" s="460">
        <v>0</v>
      </c>
      <c r="G39" s="460">
        <v>44.897959183673471</v>
      </c>
      <c r="H39" s="79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3"/>
      <c r="BR39" s="433"/>
      <c r="BS39" s="433"/>
      <c r="BT39" s="433"/>
      <c r="BU39" s="433"/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3"/>
    </row>
    <row r="40" spans="1:140" s="57" customFormat="1" ht="9.9499999999999993" customHeight="1" x14ac:dyDescent="0.2">
      <c r="A40" s="521" t="s">
        <v>21</v>
      </c>
      <c r="B40" s="221">
        <v>306</v>
      </c>
      <c r="C40" s="221">
        <v>139</v>
      </c>
      <c r="D40" s="221">
        <v>36</v>
      </c>
      <c r="E40" s="222">
        <v>45.424836601307192</v>
      </c>
      <c r="F40" s="222">
        <v>11.764705882352942</v>
      </c>
      <c r="G40" s="222">
        <v>57.189542483660134</v>
      </c>
      <c r="H40" s="7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</row>
    <row r="41" spans="1:140" s="223" customFormat="1" ht="9.9499999999999993" customHeight="1" x14ac:dyDescent="0.2">
      <c r="A41" s="522" t="s">
        <v>22</v>
      </c>
      <c r="B41" s="224">
        <v>136</v>
      </c>
      <c r="C41" s="224">
        <v>70</v>
      </c>
      <c r="D41" s="224">
        <v>6</v>
      </c>
      <c r="E41" s="225">
        <v>51.470588235294116</v>
      </c>
      <c r="F41" s="225">
        <v>4.4117647058823533</v>
      </c>
      <c r="G41" s="225">
        <v>55.882352941176471</v>
      </c>
      <c r="H41" s="7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</row>
    <row r="42" spans="1:140" s="57" customFormat="1" ht="9.9499999999999993" customHeight="1" x14ac:dyDescent="0.2">
      <c r="A42" s="526" t="s">
        <v>23</v>
      </c>
      <c r="B42" s="221">
        <v>553</v>
      </c>
      <c r="C42" s="221">
        <v>312</v>
      </c>
      <c r="D42" s="221">
        <v>0</v>
      </c>
      <c r="E42" s="222">
        <v>56.419529837251353</v>
      </c>
      <c r="F42" s="222">
        <v>0</v>
      </c>
      <c r="G42" s="222">
        <v>56.419529837251353</v>
      </c>
      <c r="H42" s="7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</row>
    <row r="43" spans="1:140" s="223" customFormat="1" ht="9.9499999999999993" customHeight="1" x14ac:dyDescent="0.2">
      <c r="A43" s="522" t="s">
        <v>24</v>
      </c>
      <c r="B43" s="224">
        <v>355</v>
      </c>
      <c r="C43" s="224">
        <v>87</v>
      </c>
      <c r="D43" s="224">
        <v>0</v>
      </c>
      <c r="E43" s="225">
        <v>24.507042253521128</v>
      </c>
      <c r="F43" s="225">
        <v>0</v>
      </c>
      <c r="G43" s="225">
        <v>24.507042253521128</v>
      </c>
      <c r="H43" s="7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</row>
    <row r="44" spans="1:140" s="45" customFormat="1" ht="9.9499999999999993" customHeight="1" x14ac:dyDescent="0.2">
      <c r="A44" s="521" t="s">
        <v>25</v>
      </c>
      <c r="B44" s="221">
        <v>476</v>
      </c>
      <c r="C44" s="221">
        <v>161</v>
      </c>
      <c r="D44" s="221">
        <v>23</v>
      </c>
      <c r="E44" s="222">
        <v>33.823529411764703</v>
      </c>
      <c r="F44" s="222">
        <v>4.8319327731092434</v>
      </c>
      <c r="G44" s="222">
        <v>38.655462184873947</v>
      </c>
      <c r="H44" s="79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</row>
    <row r="45" spans="1:140" s="226" customFormat="1" ht="9.9499999999999993" customHeight="1" x14ac:dyDescent="0.2">
      <c r="A45" s="520" t="s">
        <v>59</v>
      </c>
      <c r="B45" s="239">
        <v>143</v>
      </c>
      <c r="C45" s="239">
        <v>34</v>
      </c>
      <c r="D45" s="239">
        <v>63</v>
      </c>
      <c r="E45" s="240">
        <v>23.776223776223777</v>
      </c>
      <c r="F45" s="240">
        <v>44.055944055944053</v>
      </c>
      <c r="G45" s="240">
        <v>67.832167832167826</v>
      </c>
      <c r="H45" s="79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0"/>
      <c r="CK45" s="410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0"/>
      <c r="DG45" s="410"/>
      <c r="DH45" s="410"/>
      <c r="DI45" s="410"/>
      <c r="DJ45" s="410"/>
      <c r="DK45" s="410"/>
      <c r="DL45" s="410"/>
      <c r="DM45" s="410"/>
      <c r="DN45" s="410"/>
      <c r="DO45" s="410"/>
      <c r="DP45" s="410"/>
      <c r="DQ45" s="410"/>
      <c r="DR45" s="410"/>
      <c r="DS45" s="410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</row>
    <row r="46" spans="1:140" s="57" customFormat="1" ht="9.9499999999999993" customHeight="1" x14ac:dyDescent="0.2">
      <c r="A46" s="521" t="s">
        <v>26</v>
      </c>
      <c r="B46" s="221">
        <v>155</v>
      </c>
      <c r="C46" s="221">
        <v>54</v>
      </c>
      <c r="D46" s="221">
        <v>35</v>
      </c>
      <c r="E46" s="222">
        <v>34.838709677419352</v>
      </c>
      <c r="F46" s="222">
        <v>22.580645161290324</v>
      </c>
      <c r="G46" s="222">
        <v>57.41935483870968</v>
      </c>
      <c r="H46" s="7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</row>
    <row r="47" spans="1:140" s="223" customFormat="1" ht="9.9499999999999993" customHeight="1" x14ac:dyDescent="0.2">
      <c r="A47" s="522" t="s">
        <v>27</v>
      </c>
      <c r="B47" s="224">
        <v>145</v>
      </c>
      <c r="C47" s="224">
        <v>30</v>
      </c>
      <c r="D47" s="224">
        <v>25</v>
      </c>
      <c r="E47" s="225">
        <v>20.689655172413794</v>
      </c>
      <c r="F47" s="225">
        <v>17.241379310344829</v>
      </c>
      <c r="G47" s="225">
        <v>37.931034482758619</v>
      </c>
      <c r="H47" s="7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</row>
    <row r="48" spans="1:140" s="57" customFormat="1" ht="9.9499999999999993" customHeight="1" x14ac:dyDescent="0.2">
      <c r="A48" s="521" t="s">
        <v>28</v>
      </c>
      <c r="B48" s="221">
        <v>260</v>
      </c>
      <c r="C48" s="221">
        <v>67</v>
      </c>
      <c r="D48" s="221">
        <v>21</v>
      </c>
      <c r="E48" s="222">
        <v>25.76923076923077</v>
      </c>
      <c r="F48" s="222">
        <v>8.0769230769230766</v>
      </c>
      <c r="G48" s="222">
        <v>33.846153846153847</v>
      </c>
      <c r="H48" s="7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</row>
    <row r="49" spans="1:140" s="223" customFormat="1" ht="9.9499999999999993" customHeight="1" x14ac:dyDescent="0.2">
      <c r="A49" s="522" t="s">
        <v>29</v>
      </c>
      <c r="B49" s="224">
        <v>40</v>
      </c>
      <c r="C49" s="224">
        <v>35</v>
      </c>
      <c r="D49" s="224">
        <v>0</v>
      </c>
      <c r="E49" s="225">
        <v>87.5</v>
      </c>
      <c r="F49" s="225">
        <v>0</v>
      </c>
      <c r="G49" s="225">
        <v>87.5</v>
      </c>
      <c r="H49" s="7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</row>
    <row r="50" spans="1:140" s="177" customFormat="1" ht="9.9499999999999993" customHeight="1" x14ac:dyDescent="0.2">
      <c r="A50" s="521" t="s">
        <v>30</v>
      </c>
      <c r="B50" s="221">
        <v>116</v>
      </c>
      <c r="C50" s="221">
        <v>28</v>
      </c>
      <c r="D50" s="221">
        <v>8</v>
      </c>
      <c r="E50" s="222">
        <v>24.137931034482758</v>
      </c>
      <c r="F50" s="222">
        <v>6.8965517241379306</v>
      </c>
      <c r="G50" s="222">
        <v>31.03448275862069</v>
      </c>
      <c r="H50" s="79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1"/>
      <c r="BR50" s="411"/>
      <c r="BS50" s="411"/>
      <c r="BT50" s="411"/>
      <c r="BU50" s="411"/>
      <c r="BV50" s="411"/>
      <c r="BW50" s="411"/>
      <c r="BX50" s="411"/>
      <c r="BY50" s="411"/>
      <c r="BZ50" s="411"/>
      <c r="CA50" s="411"/>
      <c r="CB50" s="411"/>
      <c r="CC50" s="411"/>
      <c r="CD50" s="411"/>
      <c r="CE50" s="411"/>
      <c r="CF50" s="411"/>
      <c r="CG50" s="411"/>
      <c r="CH50" s="411"/>
      <c r="CI50" s="411"/>
      <c r="CJ50" s="411"/>
      <c r="CK50" s="411"/>
      <c r="CL50" s="411"/>
      <c r="CM50" s="411"/>
      <c r="CN50" s="411"/>
      <c r="CO50" s="411"/>
      <c r="CP50" s="411"/>
      <c r="CQ50" s="411"/>
      <c r="CR50" s="411"/>
      <c r="CS50" s="411"/>
      <c r="CT50" s="411"/>
      <c r="CU50" s="411"/>
      <c r="CV50" s="411"/>
      <c r="CW50" s="411"/>
      <c r="CX50" s="411"/>
      <c r="CY50" s="411"/>
      <c r="CZ50" s="411"/>
      <c r="DA50" s="411"/>
      <c r="DB50" s="411"/>
      <c r="DC50" s="411"/>
      <c r="DD50" s="411"/>
      <c r="DE50" s="411"/>
      <c r="DF50" s="411"/>
      <c r="DG50" s="411"/>
      <c r="DH50" s="411"/>
      <c r="DI50" s="411"/>
      <c r="DJ50" s="411"/>
      <c r="DK50" s="411"/>
      <c r="DL50" s="411"/>
      <c r="DM50" s="411"/>
      <c r="DN50" s="411"/>
      <c r="DO50" s="411"/>
      <c r="DP50" s="411"/>
      <c r="DQ50" s="411"/>
      <c r="DR50" s="411"/>
      <c r="DS50" s="41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411"/>
      <c r="EG50" s="411"/>
      <c r="EH50" s="411"/>
      <c r="EI50" s="411"/>
      <c r="EJ50" s="411"/>
    </row>
    <row r="51" spans="1:140" s="230" customFormat="1" ht="9.9499999999999993" customHeight="1" x14ac:dyDescent="0.2">
      <c r="A51" s="527" t="s">
        <v>44</v>
      </c>
      <c r="B51" s="228">
        <v>14243</v>
      </c>
      <c r="C51" s="228">
        <v>5275</v>
      </c>
      <c r="D51" s="228">
        <v>1312</v>
      </c>
      <c r="E51" s="229">
        <v>37.03573685319104</v>
      </c>
      <c r="F51" s="229">
        <v>9.2115425121112118</v>
      </c>
      <c r="G51" s="229">
        <v>46.247279365302248</v>
      </c>
      <c r="H51" s="79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1"/>
      <c r="CW51" s="411"/>
      <c r="CX51" s="411"/>
      <c r="CY51" s="411"/>
      <c r="CZ51" s="411"/>
      <c r="DA51" s="411"/>
      <c r="DB51" s="411"/>
      <c r="DC51" s="411"/>
      <c r="DD51" s="411"/>
      <c r="DE51" s="411"/>
      <c r="DF51" s="411"/>
      <c r="DG51" s="411"/>
      <c r="DH51" s="411"/>
      <c r="DI51" s="411"/>
      <c r="DJ51" s="411"/>
      <c r="DK51" s="411"/>
      <c r="DL51" s="411"/>
      <c r="DM51" s="411"/>
      <c r="DN51" s="411"/>
      <c r="DO51" s="411"/>
      <c r="DP51" s="411"/>
      <c r="DQ51" s="411"/>
      <c r="DR51" s="411"/>
      <c r="DS51" s="411"/>
      <c r="DT51" s="411"/>
      <c r="DU51" s="411"/>
      <c r="DV51" s="411"/>
      <c r="DW51" s="411"/>
      <c r="DX51" s="411"/>
      <c r="DY51" s="411"/>
      <c r="DZ51" s="411"/>
      <c r="EA51" s="411"/>
      <c r="EB51" s="411"/>
      <c r="EC51" s="411"/>
      <c r="ED51" s="411"/>
      <c r="EE51" s="411"/>
      <c r="EF51" s="411"/>
      <c r="EG51" s="411"/>
      <c r="EH51" s="411"/>
      <c r="EI51" s="411"/>
      <c r="EJ51" s="411"/>
    </row>
    <row r="52" spans="1:140" s="57" customFormat="1" ht="9.9499999999999993" customHeight="1" x14ac:dyDescent="0.2">
      <c r="A52" s="528" t="s">
        <v>79</v>
      </c>
      <c r="B52" s="221">
        <v>3120</v>
      </c>
      <c r="C52" s="221">
        <v>913</v>
      </c>
      <c r="D52" s="221">
        <v>410</v>
      </c>
      <c r="E52" s="222">
        <v>29.262820512820515</v>
      </c>
      <c r="F52" s="222">
        <v>13.141025641025641</v>
      </c>
      <c r="G52" s="222">
        <v>42.403846153846153</v>
      </c>
      <c r="H52" s="7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</row>
    <row r="53" spans="1:140" s="223" customFormat="1" ht="9.9499999999999993" customHeight="1" x14ac:dyDescent="0.2">
      <c r="A53" s="529" t="s">
        <v>93</v>
      </c>
      <c r="B53" s="224">
        <v>11123</v>
      </c>
      <c r="C53" s="224">
        <v>4362</v>
      </c>
      <c r="D53" s="224">
        <v>902</v>
      </c>
      <c r="E53" s="225">
        <v>39.216038838442863</v>
      </c>
      <c r="F53" s="225">
        <v>8.1093230243639312</v>
      </c>
      <c r="G53" s="225">
        <v>47.325361862806794</v>
      </c>
      <c r="H53" s="7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</row>
    <row r="54" spans="1:140" s="57" customFormat="1" ht="9.9499999999999993" customHeight="1" x14ac:dyDescent="0.2">
      <c r="A54" s="530" t="s">
        <v>95</v>
      </c>
      <c r="B54" s="221">
        <v>189</v>
      </c>
      <c r="C54" s="221">
        <v>67</v>
      </c>
      <c r="D54" s="221">
        <v>11</v>
      </c>
      <c r="E54" s="222">
        <v>35.449735449735449</v>
      </c>
      <c r="F54" s="222">
        <v>5.8201058201058204</v>
      </c>
      <c r="G54" s="222">
        <v>41.269841269841272</v>
      </c>
      <c r="H54" s="7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</row>
    <row r="55" spans="1:140" s="223" customFormat="1" ht="9.9499999999999993" customHeight="1" x14ac:dyDescent="0.2">
      <c r="A55" s="231" t="s">
        <v>20</v>
      </c>
      <c r="B55" s="224">
        <v>153</v>
      </c>
      <c r="C55" s="224">
        <v>112</v>
      </c>
      <c r="D55" s="224">
        <v>0</v>
      </c>
      <c r="E55" s="225">
        <v>73.202614379084963</v>
      </c>
      <c r="F55" s="225">
        <v>0</v>
      </c>
      <c r="G55" s="225">
        <v>73.202614379084963</v>
      </c>
      <c r="H55" s="7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</row>
    <row r="56" spans="1:140" s="57" customFormat="1" x14ac:dyDescent="0.2">
      <c r="A56" s="500" t="s">
        <v>96</v>
      </c>
      <c r="B56" s="500"/>
      <c r="C56" s="500"/>
      <c r="D56" s="500"/>
      <c r="E56" s="500"/>
      <c r="F56" s="500"/>
      <c r="G56" s="50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</row>
    <row r="57" spans="1:140" ht="10.5" customHeight="1" x14ac:dyDescent="0.2">
      <c r="A57" s="501"/>
      <c r="B57" s="501"/>
      <c r="C57" s="501"/>
      <c r="D57" s="501"/>
      <c r="E57" s="501"/>
      <c r="F57" s="501"/>
      <c r="G57" s="501"/>
    </row>
    <row r="58" spans="1:140" x14ac:dyDescent="0.2">
      <c r="A58" s="393" t="s">
        <v>118</v>
      </c>
      <c r="B58" s="393"/>
      <c r="C58" s="393"/>
      <c r="D58" s="393"/>
      <c r="E58" s="393"/>
      <c r="F58" s="393"/>
    </row>
    <row r="62" spans="1:140" x14ac:dyDescent="0.2">
      <c r="B62" s="428"/>
    </row>
  </sheetData>
  <mergeCells count="6">
    <mergeCell ref="C3:D3"/>
    <mergeCell ref="E3:F3"/>
    <mergeCell ref="A2:G2"/>
    <mergeCell ref="A56:G57"/>
    <mergeCell ref="A3:A4"/>
    <mergeCell ref="B3:B4"/>
  </mergeCells>
  <pageMargins left="0.78740157480314965" right="0.78740157480314965" top="0.19685039370078741" bottom="0.39370078740157483" header="0" footer="0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Z62"/>
  <sheetViews>
    <sheetView zoomScale="110" zoomScaleNormal="110" workbookViewId="0">
      <selection activeCell="AA1" sqref="AA1"/>
    </sheetView>
  </sheetViews>
  <sheetFormatPr baseColWidth="10" defaultRowHeight="12.75" x14ac:dyDescent="0.2"/>
  <cols>
    <col min="1" max="1" width="15.5703125" customWidth="1"/>
    <col min="2" max="2" width="7.140625" customWidth="1"/>
    <col min="3" max="3" width="5.42578125" customWidth="1"/>
    <col min="4" max="4" width="2.85546875" customWidth="1"/>
    <col min="5" max="5" width="3.140625" customWidth="1"/>
    <col min="6" max="6" width="3.85546875" customWidth="1"/>
    <col min="7" max="7" width="3.5703125" customWidth="1"/>
    <col min="8" max="8" width="3.42578125" customWidth="1"/>
    <col min="9" max="9" width="3.140625" customWidth="1"/>
    <col min="10" max="11" width="4.85546875" bestFit="1" customWidth="1"/>
    <col min="12" max="12" width="3.5703125" customWidth="1"/>
    <col min="13" max="13" width="3" customWidth="1"/>
    <col min="14" max="14" width="3.5703125" customWidth="1"/>
    <col min="15" max="15" width="3.85546875" customWidth="1"/>
    <col min="16" max="16" width="2.85546875" customWidth="1"/>
    <col min="17" max="17" width="3.5703125" customWidth="1"/>
    <col min="18" max="19" width="5.140625" bestFit="1" customWidth="1"/>
    <col min="20" max="20" width="3.42578125" customWidth="1"/>
    <col min="21" max="21" width="3.140625" customWidth="1"/>
    <col min="22" max="24" width="4.140625" customWidth="1"/>
    <col min="25" max="25" width="4.5703125" customWidth="1"/>
  </cols>
  <sheetData>
    <row r="1" spans="1:26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13.5" thickBot="1" x14ac:dyDescent="0.25">
      <c r="A2" s="78" t="s">
        <v>109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69"/>
      <c r="W2" s="56"/>
      <c r="X2" s="56"/>
      <c r="Y2" s="56"/>
    </row>
    <row r="3" spans="1:26" s="3" customFormat="1" ht="9.9499999999999993" customHeight="1" x14ac:dyDescent="0.2">
      <c r="A3" s="81"/>
      <c r="B3" s="471" t="s">
        <v>64</v>
      </c>
      <c r="C3" s="472"/>
      <c r="D3" s="472" t="s">
        <v>40</v>
      </c>
      <c r="E3" s="473"/>
      <c r="F3" s="471" t="s">
        <v>31</v>
      </c>
      <c r="G3" s="472"/>
      <c r="H3" s="472" t="s">
        <v>40</v>
      </c>
      <c r="I3" s="473"/>
      <c r="J3" s="471" t="s">
        <v>32</v>
      </c>
      <c r="K3" s="472"/>
      <c r="L3" s="472" t="s">
        <v>40</v>
      </c>
      <c r="M3" s="473"/>
      <c r="N3" s="471" t="s">
        <v>35</v>
      </c>
      <c r="O3" s="472"/>
      <c r="P3" s="472" t="s">
        <v>40</v>
      </c>
      <c r="Q3" s="473"/>
      <c r="R3" s="471" t="s">
        <v>36</v>
      </c>
      <c r="S3" s="472"/>
      <c r="T3" s="472" t="s">
        <v>40</v>
      </c>
      <c r="U3" s="473"/>
      <c r="V3" s="471" t="s">
        <v>37</v>
      </c>
      <c r="W3" s="472"/>
      <c r="X3" s="472" t="s">
        <v>40</v>
      </c>
      <c r="Y3" s="473"/>
      <c r="Z3" s="10"/>
    </row>
    <row r="4" spans="1:26" s="4" customFormat="1" ht="9.9499999999999993" customHeight="1" x14ac:dyDescent="0.2">
      <c r="A4" s="81"/>
      <c r="B4" s="33">
        <v>2021</v>
      </c>
      <c r="C4" s="17">
        <v>2022</v>
      </c>
      <c r="D4" s="474" t="s">
        <v>41</v>
      </c>
      <c r="E4" s="475"/>
      <c r="F4" s="33">
        <v>2021</v>
      </c>
      <c r="G4" s="17">
        <v>2022</v>
      </c>
      <c r="H4" s="474" t="s">
        <v>41</v>
      </c>
      <c r="I4" s="475"/>
      <c r="J4" s="33">
        <v>2021</v>
      </c>
      <c r="K4" s="17">
        <v>2022</v>
      </c>
      <c r="L4" s="474" t="s">
        <v>41</v>
      </c>
      <c r="M4" s="475"/>
      <c r="N4" s="33">
        <v>2021</v>
      </c>
      <c r="O4" s="17">
        <v>2022</v>
      </c>
      <c r="P4" s="474" t="s">
        <v>41</v>
      </c>
      <c r="Q4" s="475"/>
      <c r="R4" s="33">
        <v>2021</v>
      </c>
      <c r="S4" s="17">
        <v>2022</v>
      </c>
      <c r="T4" s="474" t="s">
        <v>41</v>
      </c>
      <c r="U4" s="475"/>
      <c r="V4" s="33">
        <v>2021</v>
      </c>
      <c r="W4" s="17">
        <v>2022</v>
      </c>
      <c r="X4" s="474" t="s">
        <v>41</v>
      </c>
      <c r="Y4" s="475"/>
      <c r="Z4" s="11"/>
    </row>
    <row r="5" spans="1:26" s="101" customFormat="1" ht="9.9499999999999993" customHeight="1" x14ac:dyDescent="0.2">
      <c r="A5" s="90" t="s">
        <v>50</v>
      </c>
      <c r="B5" s="146">
        <v>40</v>
      </c>
      <c r="C5" s="92">
        <v>44</v>
      </c>
      <c r="D5" s="476">
        <f>C5-B5</f>
        <v>4</v>
      </c>
      <c r="E5" s="477"/>
      <c r="F5" s="94">
        <v>0</v>
      </c>
      <c r="G5" s="95">
        <v>1</v>
      </c>
      <c r="H5" s="476">
        <v>1</v>
      </c>
      <c r="I5" s="477"/>
      <c r="J5" s="146">
        <v>82</v>
      </c>
      <c r="K5" s="95">
        <v>85</v>
      </c>
      <c r="L5" s="476">
        <v>3</v>
      </c>
      <c r="M5" s="477"/>
      <c r="N5" s="92">
        <v>39</v>
      </c>
      <c r="O5" s="92">
        <v>36</v>
      </c>
      <c r="P5" s="476">
        <v>-3</v>
      </c>
      <c r="Q5" s="477"/>
      <c r="R5" s="146">
        <v>221</v>
      </c>
      <c r="S5" s="253">
        <v>209</v>
      </c>
      <c r="T5" s="476">
        <v>-12</v>
      </c>
      <c r="U5" s="477"/>
      <c r="V5" s="146">
        <v>3</v>
      </c>
      <c r="W5" s="92">
        <v>2</v>
      </c>
      <c r="X5" s="476">
        <v>-1</v>
      </c>
      <c r="Y5" s="477"/>
      <c r="Z5" s="100"/>
    </row>
    <row r="6" spans="1:26" s="57" customFormat="1" ht="9.9499999999999993" customHeight="1" x14ac:dyDescent="0.2">
      <c r="A6" s="46" t="s">
        <v>0</v>
      </c>
      <c r="B6" s="83">
        <v>26</v>
      </c>
      <c r="C6" s="48">
        <v>34</v>
      </c>
      <c r="D6" s="474">
        <f t="shared" ref="D6:D55" si="0">C6-B6</f>
        <v>8</v>
      </c>
      <c r="E6" s="475"/>
      <c r="F6" s="50">
        <v>0</v>
      </c>
      <c r="G6" s="51">
        <v>0</v>
      </c>
      <c r="H6" s="474">
        <v>0</v>
      </c>
      <c r="I6" s="475"/>
      <c r="J6" s="83">
        <v>12</v>
      </c>
      <c r="K6" s="51">
        <v>26</v>
      </c>
      <c r="L6" s="474">
        <v>14</v>
      </c>
      <c r="M6" s="475"/>
      <c r="N6" s="48">
        <v>29</v>
      </c>
      <c r="O6" s="48">
        <v>32</v>
      </c>
      <c r="P6" s="474">
        <v>3</v>
      </c>
      <c r="Q6" s="475"/>
      <c r="R6" s="83">
        <v>87</v>
      </c>
      <c r="S6" s="48">
        <v>100</v>
      </c>
      <c r="T6" s="474">
        <v>13</v>
      </c>
      <c r="U6" s="475"/>
      <c r="V6" s="83">
        <v>25</v>
      </c>
      <c r="W6" s="48">
        <v>32</v>
      </c>
      <c r="X6" s="474">
        <v>7</v>
      </c>
      <c r="Y6" s="475"/>
      <c r="Z6" s="56"/>
    </row>
    <row r="7" spans="1:26" s="113" customFormat="1" ht="9.9499999999999993" customHeight="1" x14ac:dyDescent="0.2">
      <c r="A7" s="102" t="s">
        <v>1</v>
      </c>
      <c r="B7" s="144">
        <v>8</v>
      </c>
      <c r="C7" s="104">
        <v>12</v>
      </c>
      <c r="D7" s="478">
        <f t="shared" si="0"/>
        <v>4</v>
      </c>
      <c r="E7" s="479"/>
      <c r="F7" s="106">
        <v>0</v>
      </c>
      <c r="G7" s="107">
        <v>0</v>
      </c>
      <c r="H7" s="478">
        <v>0</v>
      </c>
      <c r="I7" s="479"/>
      <c r="J7" s="144">
        <v>46</v>
      </c>
      <c r="K7" s="107">
        <v>42</v>
      </c>
      <c r="L7" s="478">
        <v>-4</v>
      </c>
      <c r="M7" s="479"/>
      <c r="N7" s="104">
        <v>19</v>
      </c>
      <c r="O7" s="104">
        <v>27</v>
      </c>
      <c r="P7" s="478">
        <v>8</v>
      </c>
      <c r="Q7" s="479"/>
      <c r="R7" s="144">
        <v>121</v>
      </c>
      <c r="S7" s="104">
        <v>131</v>
      </c>
      <c r="T7" s="478">
        <v>10</v>
      </c>
      <c r="U7" s="479"/>
      <c r="V7" s="144">
        <v>52</v>
      </c>
      <c r="W7" s="104">
        <v>57</v>
      </c>
      <c r="X7" s="478">
        <v>5</v>
      </c>
      <c r="Y7" s="479"/>
      <c r="Z7" s="112"/>
    </row>
    <row r="8" spans="1:26" s="57" customFormat="1" ht="9.9499999999999993" customHeight="1" x14ac:dyDescent="0.2">
      <c r="A8" s="46" t="s">
        <v>2</v>
      </c>
      <c r="B8" s="83">
        <v>5</v>
      </c>
      <c r="C8" s="48">
        <v>6</v>
      </c>
      <c r="D8" s="474">
        <f t="shared" si="0"/>
        <v>1</v>
      </c>
      <c r="E8" s="475"/>
      <c r="F8" s="50">
        <v>0</v>
      </c>
      <c r="G8" s="51">
        <v>0</v>
      </c>
      <c r="H8" s="474">
        <v>0</v>
      </c>
      <c r="I8" s="475"/>
      <c r="J8" s="83">
        <v>7</v>
      </c>
      <c r="K8" s="51">
        <v>18</v>
      </c>
      <c r="L8" s="474">
        <v>11</v>
      </c>
      <c r="M8" s="475"/>
      <c r="N8" s="48">
        <v>15</v>
      </c>
      <c r="O8" s="48">
        <v>7</v>
      </c>
      <c r="P8" s="474">
        <v>-8</v>
      </c>
      <c r="Q8" s="475"/>
      <c r="R8" s="83">
        <v>22</v>
      </c>
      <c r="S8" s="48">
        <v>17</v>
      </c>
      <c r="T8" s="474">
        <v>-5</v>
      </c>
      <c r="U8" s="475"/>
      <c r="V8" s="83">
        <v>11</v>
      </c>
      <c r="W8" s="48">
        <v>30</v>
      </c>
      <c r="X8" s="474">
        <v>19</v>
      </c>
      <c r="Y8" s="475"/>
      <c r="Z8" s="56"/>
    </row>
    <row r="9" spans="1:26" s="113" customFormat="1" ht="9.9499999999999993" customHeight="1" x14ac:dyDescent="0.2">
      <c r="A9" s="102" t="s">
        <v>3</v>
      </c>
      <c r="B9" s="144">
        <v>16</v>
      </c>
      <c r="C9" s="104">
        <v>13</v>
      </c>
      <c r="D9" s="478">
        <f t="shared" si="0"/>
        <v>-3</v>
      </c>
      <c r="E9" s="479"/>
      <c r="F9" s="106">
        <v>0</v>
      </c>
      <c r="G9" s="107">
        <v>0</v>
      </c>
      <c r="H9" s="478">
        <v>0</v>
      </c>
      <c r="I9" s="479"/>
      <c r="J9" s="144">
        <v>71</v>
      </c>
      <c r="K9" s="107">
        <v>74</v>
      </c>
      <c r="L9" s="478">
        <v>3</v>
      </c>
      <c r="M9" s="479"/>
      <c r="N9" s="104">
        <v>28</v>
      </c>
      <c r="O9" s="104">
        <v>27</v>
      </c>
      <c r="P9" s="478">
        <v>-1</v>
      </c>
      <c r="Q9" s="479"/>
      <c r="R9" s="144">
        <v>96</v>
      </c>
      <c r="S9" s="104">
        <v>87</v>
      </c>
      <c r="T9" s="478">
        <v>-9</v>
      </c>
      <c r="U9" s="479"/>
      <c r="V9" s="144">
        <v>3</v>
      </c>
      <c r="W9" s="104">
        <v>2</v>
      </c>
      <c r="X9" s="478">
        <v>-1</v>
      </c>
      <c r="Y9" s="479"/>
      <c r="Z9" s="112"/>
    </row>
    <row r="10" spans="1:26" s="45" customFormat="1" ht="9.9499999999999993" customHeight="1" x14ac:dyDescent="0.2">
      <c r="A10" s="46" t="s">
        <v>4</v>
      </c>
      <c r="B10" s="83">
        <v>22</v>
      </c>
      <c r="C10" s="48">
        <v>21</v>
      </c>
      <c r="D10" s="474">
        <f t="shared" si="0"/>
        <v>-1</v>
      </c>
      <c r="E10" s="475"/>
      <c r="F10" s="50">
        <v>0</v>
      </c>
      <c r="G10" s="51">
        <v>0</v>
      </c>
      <c r="H10" s="474">
        <v>0</v>
      </c>
      <c r="I10" s="475"/>
      <c r="J10" s="83">
        <v>85</v>
      </c>
      <c r="K10" s="51">
        <v>93</v>
      </c>
      <c r="L10" s="474">
        <v>8</v>
      </c>
      <c r="M10" s="475"/>
      <c r="N10" s="48">
        <v>32</v>
      </c>
      <c r="O10" s="48">
        <v>28</v>
      </c>
      <c r="P10" s="474">
        <v>-4</v>
      </c>
      <c r="Q10" s="475"/>
      <c r="R10" s="83">
        <v>118</v>
      </c>
      <c r="S10" s="48">
        <v>132</v>
      </c>
      <c r="T10" s="474">
        <v>14</v>
      </c>
      <c r="U10" s="475"/>
      <c r="V10" s="83">
        <v>9</v>
      </c>
      <c r="W10" s="48">
        <v>13</v>
      </c>
      <c r="X10" s="474">
        <v>4</v>
      </c>
      <c r="Y10" s="475"/>
      <c r="Z10" s="44"/>
    </row>
    <row r="11" spans="1:26" s="101" customFormat="1" ht="9.9499999999999993" customHeight="1" x14ac:dyDescent="0.2">
      <c r="A11" s="90" t="s">
        <v>51</v>
      </c>
      <c r="B11" s="146">
        <v>4</v>
      </c>
      <c r="C11" s="92">
        <v>8</v>
      </c>
      <c r="D11" s="476">
        <f t="shared" si="0"/>
        <v>4</v>
      </c>
      <c r="E11" s="477"/>
      <c r="F11" s="94">
        <v>0</v>
      </c>
      <c r="G11" s="95">
        <v>0</v>
      </c>
      <c r="H11" s="476">
        <v>0</v>
      </c>
      <c r="I11" s="477"/>
      <c r="J11" s="146">
        <v>22</v>
      </c>
      <c r="K11" s="95">
        <v>21</v>
      </c>
      <c r="L11" s="476">
        <v>-1</v>
      </c>
      <c r="M11" s="477"/>
      <c r="N11" s="92">
        <v>21</v>
      </c>
      <c r="O11" s="92">
        <v>23</v>
      </c>
      <c r="P11" s="476">
        <v>2</v>
      </c>
      <c r="Q11" s="477"/>
      <c r="R11" s="146">
        <v>35</v>
      </c>
      <c r="S11" s="104">
        <v>40</v>
      </c>
      <c r="T11" s="476">
        <v>5</v>
      </c>
      <c r="U11" s="477"/>
      <c r="V11" s="146">
        <v>1</v>
      </c>
      <c r="W11" s="92">
        <v>2</v>
      </c>
      <c r="X11" s="476">
        <v>1</v>
      </c>
      <c r="Y11" s="477"/>
      <c r="Z11" s="100"/>
    </row>
    <row r="12" spans="1:26" s="57" customFormat="1" ht="9.9499999999999993" customHeight="1" x14ac:dyDescent="0.2">
      <c r="A12" s="46" t="s">
        <v>5</v>
      </c>
      <c r="B12" s="83">
        <v>3</v>
      </c>
      <c r="C12" s="48">
        <v>3</v>
      </c>
      <c r="D12" s="474">
        <f t="shared" si="0"/>
        <v>0</v>
      </c>
      <c r="E12" s="475"/>
      <c r="F12" s="50">
        <v>0</v>
      </c>
      <c r="G12" s="51">
        <v>0</v>
      </c>
      <c r="H12" s="474">
        <v>0</v>
      </c>
      <c r="I12" s="475"/>
      <c r="J12" s="83">
        <v>38</v>
      </c>
      <c r="K12" s="51">
        <v>52</v>
      </c>
      <c r="L12" s="474">
        <v>14</v>
      </c>
      <c r="M12" s="475"/>
      <c r="N12" s="48">
        <v>3</v>
      </c>
      <c r="O12" s="48">
        <v>10</v>
      </c>
      <c r="P12" s="474">
        <v>7</v>
      </c>
      <c r="Q12" s="475"/>
      <c r="R12" s="83">
        <v>67</v>
      </c>
      <c r="S12" s="48">
        <v>34</v>
      </c>
      <c r="T12" s="474">
        <v>-33</v>
      </c>
      <c r="U12" s="475"/>
      <c r="V12" s="83">
        <v>2</v>
      </c>
      <c r="W12" s="48">
        <v>0</v>
      </c>
      <c r="X12" s="474">
        <v>-2</v>
      </c>
      <c r="Y12" s="475"/>
      <c r="Z12" s="56"/>
    </row>
    <row r="13" spans="1:26" s="113" customFormat="1" ht="9.9499999999999993" customHeight="1" x14ac:dyDescent="0.2">
      <c r="A13" s="102" t="s">
        <v>6</v>
      </c>
      <c r="B13" s="144">
        <v>1</v>
      </c>
      <c r="C13" s="104">
        <v>0</v>
      </c>
      <c r="D13" s="478">
        <f t="shared" si="0"/>
        <v>-1</v>
      </c>
      <c r="E13" s="479"/>
      <c r="F13" s="106">
        <v>0</v>
      </c>
      <c r="G13" s="107">
        <v>0</v>
      </c>
      <c r="H13" s="478">
        <v>0</v>
      </c>
      <c r="I13" s="479"/>
      <c r="J13" s="144">
        <v>14</v>
      </c>
      <c r="K13" s="107">
        <v>22</v>
      </c>
      <c r="L13" s="478">
        <v>8</v>
      </c>
      <c r="M13" s="479"/>
      <c r="N13" s="104">
        <v>6</v>
      </c>
      <c r="O13" s="104">
        <v>3</v>
      </c>
      <c r="P13" s="478">
        <v>-3</v>
      </c>
      <c r="Q13" s="479"/>
      <c r="R13" s="144">
        <v>14</v>
      </c>
      <c r="S13" s="104">
        <v>15</v>
      </c>
      <c r="T13" s="478">
        <v>1</v>
      </c>
      <c r="U13" s="479"/>
      <c r="V13" s="144">
        <v>0</v>
      </c>
      <c r="W13" s="104">
        <v>0</v>
      </c>
      <c r="X13" s="478">
        <v>0</v>
      </c>
      <c r="Y13" s="479"/>
      <c r="Z13" s="112"/>
    </row>
    <row r="14" spans="1:26" s="57" customFormat="1" ht="9.9499999999999993" customHeight="1" x14ac:dyDescent="0.2">
      <c r="A14" s="46" t="s">
        <v>7</v>
      </c>
      <c r="B14" s="83">
        <v>4</v>
      </c>
      <c r="C14" s="48">
        <v>10</v>
      </c>
      <c r="D14" s="474">
        <f t="shared" si="0"/>
        <v>6</v>
      </c>
      <c r="E14" s="475"/>
      <c r="F14" s="50">
        <v>0</v>
      </c>
      <c r="G14" s="51">
        <v>0</v>
      </c>
      <c r="H14" s="474">
        <v>0</v>
      </c>
      <c r="I14" s="475"/>
      <c r="J14" s="83">
        <v>46</v>
      </c>
      <c r="K14" s="51">
        <v>47</v>
      </c>
      <c r="L14" s="474">
        <v>1</v>
      </c>
      <c r="M14" s="475"/>
      <c r="N14" s="48">
        <v>17</v>
      </c>
      <c r="O14" s="48">
        <v>17</v>
      </c>
      <c r="P14" s="474">
        <v>0</v>
      </c>
      <c r="Q14" s="475"/>
      <c r="R14" s="83">
        <v>43</v>
      </c>
      <c r="S14" s="48">
        <v>32</v>
      </c>
      <c r="T14" s="474">
        <v>-11</v>
      </c>
      <c r="U14" s="475"/>
      <c r="V14" s="83">
        <v>2</v>
      </c>
      <c r="W14" s="48">
        <v>1</v>
      </c>
      <c r="X14" s="474">
        <v>-1</v>
      </c>
      <c r="Y14" s="475"/>
      <c r="Z14" s="56"/>
    </row>
    <row r="15" spans="1:26" s="113" customFormat="1" ht="9.9499999999999993" customHeight="1" x14ac:dyDescent="0.2">
      <c r="A15" s="102" t="s">
        <v>43</v>
      </c>
      <c r="B15" s="144">
        <v>3</v>
      </c>
      <c r="C15" s="104">
        <v>0</v>
      </c>
      <c r="D15" s="478">
        <f t="shared" si="0"/>
        <v>-3</v>
      </c>
      <c r="E15" s="479"/>
      <c r="F15" s="106">
        <v>11</v>
      </c>
      <c r="G15" s="107">
        <v>17</v>
      </c>
      <c r="H15" s="478">
        <v>6</v>
      </c>
      <c r="I15" s="479"/>
      <c r="J15" s="144">
        <v>44</v>
      </c>
      <c r="K15" s="107">
        <v>56</v>
      </c>
      <c r="L15" s="478">
        <v>12</v>
      </c>
      <c r="M15" s="479"/>
      <c r="N15" s="104">
        <v>5</v>
      </c>
      <c r="O15" s="104">
        <v>6</v>
      </c>
      <c r="P15" s="478">
        <v>1</v>
      </c>
      <c r="Q15" s="479"/>
      <c r="R15" s="144">
        <v>31</v>
      </c>
      <c r="S15" s="104">
        <v>25</v>
      </c>
      <c r="T15" s="478">
        <v>-6</v>
      </c>
      <c r="U15" s="479"/>
      <c r="V15" s="144">
        <v>0</v>
      </c>
      <c r="W15" s="104">
        <v>0</v>
      </c>
      <c r="X15" s="478">
        <v>0</v>
      </c>
      <c r="Y15" s="479"/>
      <c r="Z15" s="112"/>
    </row>
    <row r="16" spans="1:26" s="57" customFormat="1" ht="9.9499999999999993" customHeight="1" x14ac:dyDescent="0.2">
      <c r="A16" s="46" t="s">
        <v>8</v>
      </c>
      <c r="B16" s="83">
        <v>0</v>
      </c>
      <c r="C16" s="48">
        <v>0</v>
      </c>
      <c r="D16" s="474">
        <f t="shared" si="0"/>
        <v>0</v>
      </c>
      <c r="E16" s="475"/>
      <c r="F16" s="50">
        <v>4</v>
      </c>
      <c r="G16" s="51">
        <v>1</v>
      </c>
      <c r="H16" s="474">
        <v>-3</v>
      </c>
      <c r="I16" s="475"/>
      <c r="J16" s="83">
        <v>19</v>
      </c>
      <c r="K16" s="51">
        <v>17</v>
      </c>
      <c r="L16" s="474">
        <v>-2</v>
      </c>
      <c r="M16" s="475"/>
      <c r="N16" s="48">
        <v>10</v>
      </c>
      <c r="O16" s="48">
        <v>12</v>
      </c>
      <c r="P16" s="474">
        <v>2</v>
      </c>
      <c r="Q16" s="475"/>
      <c r="R16" s="83">
        <v>11</v>
      </c>
      <c r="S16" s="48">
        <v>16</v>
      </c>
      <c r="T16" s="474">
        <v>5</v>
      </c>
      <c r="U16" s="475"/>
      <c r="V16" s="83">
        <v>2</v>
      </c>
      <c r="W16" s="48">
        <v>2</v>
      </c>
      <c r="X16" s="474">
        <v>0</v>
      </c>
      <c r="Y16" s="475"/>
      <c r="Z16" s="56"/>
    </row>
    <row r="17" spans="1:26" s="101" customFormat="1" ht="9.9499999999999993" customHeight="1" x14ac:dyDescent="0.2">
      <c r="A17" s="102" t="s">
        <v>9</v>
      </c>
      <c r="B17" s="144">
        <v>13</v>
      </c>
      <c r="C17" s="104">
        <v>9</v>
      </c>
      <c r="D17" s="478">
        <f t="shared" si="0"/>
        <v>-4</v>
      </c>
      <c r="E17" s="479"/>
      <c r="F17" s="106">
        <v>3</v>
      </c>
      <c r="G17" s="107">
        <v>4</v>
      </c>
      <c r="H17" s="478">
        <v>1</v>
      </c>
      <c r="I17" s="479"/>
      <c r="J17" s="144">
        <v>69</v>
      </c>
      <c r="K17" s="107">
        <v>62</v>
      </c>
      <c r="L17" s="478">
        <v>-7</v>
      </c>
      <c r="M17" s="479"/>
      <c r="N17" s="104">
        <v>14</v>
      </c>
      <c r="O17" s="104">
        <v>14</v>
      </c>
      <c r="P17" s="478">
        <v>0</v>
      </c>
      <c r="Q17" s="479"/>
      <c r="R17" s="144">
        <v>32</v>
      </c>
      <c r="S17" s="104">
        <v>28</v>
      </c>
      <c r="T17" s="478">
        <v>-4</v>
      </c>
      <c r="U17" s="479"/>
      <c r="V17" s="144">
        <v>1</v>
      </c>
      <c r="W17" s="104">
        <v>0</v>
      </c>
      <c r="X17" s="478">
        <v>-1</v>
      </c>
      <c r="Y17" s="479"/>
      <c r="Z17" s="100"/>
    </row>
    <row r="18" spans="1:26" s="45" customFormat="1" ht="9.9499999999999993" customHeight="1" x14ac:dyDescent="0.2">
      <c r="A18" s="34" t="s">
        <v>52</v>
      </c>
      <c r="B18" s="82">
        <v>6</v>
      </c>
      <c r="C18" s="36">
        <v>5</v>
      </c>
      <c r="D18" s="480">
        <f t="shared" si="0"/>
        <v>-1</v>
      </c>
      <c r="E18" s="481"/>
      <c r="F18" s="38">
        <v>2</v>
      </c>
      <c r="G18" s="39">
        <v>0</v>
      </c>
      <c r="H18" s="480">
        <v>-2</v>
      </c>
      <c r="I18" s="481"/>
      <c r="J18" s="82">
        <v>7</v>
      </c>
      <c r="K18" s="39">
        <v>11</v>
      </c>
      <c r="L18" s="480">
        <v>4</v>
      </c>
      <c r="M18" s="481"/>
      <c r="N18" s="36">
        <v>0</v>
      </c>
      <c r="O18" s="36">
        <v>2</v>
      </c>
      <c r="P18" s="480">
        <v>2</v>
      </c>
      <c r="Q18" s="481"/>
      <c r="R18" s="82">
        <v>21</v>
      </c>
      <c r="S18" s="48">
        <v>24</v>
      </c>
      <c r="T18" s="480">
        <v>3</v>
      </c>
      <c r="U18" s="481"/>
      <c r="V18" s="82">
        <v>1</v>
      </c>
      <c r="W18" s="36">
        <v>0</v>
      </c>
      <c r="X18" s="480">
        <v>-1</v>
      </c>
      <c r="Y18" s="481"/>
      <c r="Z18" s="44"/>
    </row>
    <row r="19" spans="1:26" s="101" customFormat="1" ht="9.9499999999999993" customHeight="1" x14ac:dyDescent="0.2">
      <c r="A19" s="90" t="s">
        <v>53</v>
      </c>
      <c r="B19" s="146">
        <v>239</v>
      </c>
      <c r="C19" s="92">
        <v>231</v>
      </c>
      <c r="D19" s="476">
        <f t="shared" si="0"/>
        <v>-8</v>
      </c>
      <c r="E19" s="477"/>
      <c r="F19" s="94">
        <v>0</v>
      </c>
      <c r="G19" s="95">
        <v>1</v>
      </c>
      <c r="H19" s="476">
        <v>1</v>
      </c>
      <c r="I19" s="477"/>
      <c r="J19" s="146">
        <v>35</v>
      </c>
      <c r="K19" s="95">
        <v>39</v>
      </c>
      <c r="L19" s="476">
        <v>4</v>
      </c>
      <c r="M19" s="477"/>
      <c r="N19" s="92">
        <v>47</v>
      </c>
      <c r="O19" s="92">
        <v>50</v>
      </c>
      <c r="P19" s="476">
        <v>3</v>
      </c>
      <c r="Q19" s="477"/>
      <c r="R19" s="146">
        <v>115</v>
      </c>
      <c r="S19" s="104">
        <v>135</v>
      </c>
      <c r="T19" s="476">
        <v>20</v>
      </c>
      <c r="U19" s="477"/>
      <c r="V19" s="146">
        <v>11</v>
      </c>
      <c r="W19" s="92">
        <v>11</v>
      </c>
      <c r="X19" s="476">
        <v>0</v>
      </c>
      <c r="Y19" s="477"/>
      <c r="Z19" s="100"/>
    </row>
    <row r="20" spans="1:26" s="57" customFormat="1" ht="9.9499999999999993" customHeight="1" x14ac:dyDescent="0.2">
      <c r="A20" s="46" t="s">
        <v>54</v>
      </c>
      <c r="B20" s="83">
        <v>69</v>
      </c>
      <c r="C20" s="48">
        <v>53</v>
      </c>
      <c r="D20" s="474">
        <f t="shared" si="0"/>
        <v>-16</v>
      </c>
      <c r="E20" s="475"/>
      <c r="F20" s="50">
        <v>0</v>
      </c>
      <c r="G20" s="51">
        <v>0</v>
      </c>
      <c r="H20" s="474">
        <v>0</v>
      </c>
      <c r="I20" s="475"/>
      <c r="J20" s="83">
        <v>114</v>
      </c>
      <c r="K20" s="51">
        <v>126</v>
      </c>
      <c r="L20" s="474">
        <v>12</v>
      </c>
      <c r="M20" s="475"/>
      <c r="N20" s="48">
        <v>27</v>
      </c>
      <c r="O20" s="48">
        <v>33</v>
      </c>
      <c r="P20" s="474">
        <v>6</v>
      </c>
      <c r="Q20" s="475"/>
      <c r="R20" s="83">
        <v>159</v>
      </c>
      <c r="S20" s="48">
        <v>136</v>
      </c>
      <c r="T20" s="474">
        <v>-23</v>
      </c>
      <c r="U20" s="475"/>
      <c r="V20" s="83">
        <v>8</v>
      </c>
      <c r="W20" s="48">
        <v>13</v>
      </c>
      <c r="X20" s="474">
        <v>5</v>
      </c>
      <c r="Y20" s="475"/>
      <c r="Z20" s="56"/>
    </row>
    <row r="21" spans="1:26" s="125" customFormat="1" ht="9.9499999999999993" customHeight="1" x14ac:dyDescent="0.2">
      <c r="A21" s="102" t="s">
        <v>10</v>
      </c>
      <c r="B21" s="144">
        <v>15</v>
      </c>
      <c r="C21" s="104">
        <v>16</v>
      </c>
      <c r="D21" s="478">
        <f t="shared" si="0"/>
        <v>1</v>
      </c>
      <c r="E21" s="479"/>
      <c r="F21" s="106">
        <v>0</v>
      </c>
      <c r="G21" s="107">
        <v>0</v>
      </c>
      <c r="H21" s="478">
        <v>0</v>
      </c>
      <c r="I21" s="479"/>
      <c r="J21" s="144">
        <v>25</v>
      </c>
      <c r="K21" s="107">
        <v>30</v>
      </c>
      <c r="L21" s="478">
        <v>5</v>
      </c>
      <c r="M21" s="479"/>
      <c r="N21" s="104">
        <v>4</v>
      </c>
      <c r="O21" s="104">
        <v>10</v>
      </c>
      <c r="P21" s="478">
        <v>6</v>
      </c>
      <c r="Q21" s="479"/>
      <c r="R21" s="144">
        <v>30</v>
      </c>
      <c r="S21" s="104">
        <v>44</v>
      </c>
      <c r="T21" s="478">
        <v>14</v>
      </c>
      <c r="U21" s="479"/>
      <c r="V21" s="144">
        <v>0</v>
      </c>
      <c r="W21" s="104">
        <v>0</v>
      </c>
      <c r="X21" s="478">
        <v>0</v>
      </c>
      <c r="Y21" s="479"/>
      <c r="Z21" s="124"/>
    </row>
    <row r="22" spans="1:26" s="45" customFormat="1" ht="9.9499999999999993" customHeight="1" x14ac:dyDescent="0.2">
      <c r="A22" s="34" t="s">
        <v>55</v>
      </c>
      <c r="B22" s="82">
        <v>18</v>
      </c>
      <c r="C22" s="36">
        <v>17</v>
      </c>
      <c r="D22" s="480">
        <f t="shared" si="0"/>
        <v>-1</v>
      </c>
      <c r="E22" s="481"/>
      <c r="F22" s="38">
        <v>0</v>
      </c>
      <c r="G22" s="39">
        <v>0</v>
      </c>
      <c r="H22" s="480">
        <v>0</v>
      </c>
      <c r="I22" s="481"/>
      <c r="J22" s="82">
        <v>17</v>
      </c>
      <c r="K22" s="39">
        <v>19</v>
      </c>
      <c r="L22" s="480">
        <v>2</v>
      </c>
      <c r="M22" s="481"/>
      <c r="N22" s="36">
        <v>7</v>
      </c>
      <c r="O22" s="36">
        <v>8</v>
      </c>
      <c r="P22" s="480">
        <v>1</v>
      </c>
      <c r="Q22" s="481"/>
      <c r="R22" s="82">
        <v>40</v>
      </c>
      <c r="S22" s="48">
        <v>37</v>
      </c>
      <c r="T22" s="480">
        <v>-3</v>
      </c>
      <c r="U22" s="481"/>
      <c r="V22" s="82">
        <v>0</v>
      </c>
      <c r="W22" s="36">
        <v>0</v>
      </c>
      <c r="X22" s="480">
        <v>0</v>
      </c>
      <c r="Y22" s="481"/>
      <c r="Z22" s="44"/>
    </row>
    <row r="23" spans="1:26" s="101" customFormat="1" ht="9.9499999999999993" customHeight="1" x14ac:dyDescent="0.2">
      <c r="A23" s="90" t="s">
        <v>56</v>
      </c>
      <c r="B23" s="146">
        <v>10</v>
      </c>
      <c r="C23" s="92">
        <v>14</v>
      </c>
      <c r="D23" s="476">
        <f t="shared" si="0"/>
        <v>4</v>
      </c>
      <c r="E23" s="477"/>
      <c r="F23" s="94">
        <v>55</v>
      </c>
      <c r="G23" s="95">
        <v>61</v>
      </c>
      <c r="H23" s="476">
        <v>6</v>
      </c>
      <c r="I23" s="477"/>
      <c r="J23" s="146">
        <v>111</v>
      </c>
      <c r="K23" s="95">
        <v>124</v>
      </c>
      <c r="L23" s="476">
        <v>13</v>
      </c>
      <c r="M23" s="477"/>
      <c r="N23" s="92">
        <v>24</v>
      </c>
      <c r="O23" s="92">
        <v>13</v>
      </c>
      <c r="P23" s="476">
        <v>-11</v>
      </c>
      <c r="Q23" s="477"/>
      <c r="R23" s="146">
        <v>133</v>
      </c>
      <c r="S23" s="104">
        <v>152</v>
      </c>
      <c r="T23" s="476">
        <v>19</v>
      </c>
      <c r="U23" s="477"/>
      <c r="V23" s="146">
        <v>2</v>
      </c>
      <c r="W23" s="92">
        <v>3</v>
      </c>
      <c r="X23" s="476">
        <v>1</v>
      </c>
      <c r="Y23" s="477"/>
      <c r="Z23" s="100"/>
    </row>
    <row r="24" spans="1:26" s="57" customFormat="1" ht="9.9499999999999993" customHeight="1" x14ac:dyDescent="0.2">
      <c r="A24" s="46" t="s">
        <v>61</v>
      </c>
      <c r="B24" s="83">
        <v>0</v>
      </c>
      <c r="C24" s="48">
        <v>1</v>
      </c>
      <c r="D24" s="474">
        <f t="shared" si="0"/>
        <v>1</v>
      </c>
      <c r="E24" s="475"/>
      <c r="F24" s="50">
        <v>3</v>
      </c>
      <c r="G24" s="51">
        <v>3</v>
      </c>
      <c r="H24" s="474">
        <v>0</v>
      </c>
      <c r="I24" s="475"/>
      <c r="J24" s="83">
        <v>17</v>
      </c>
      <c r="K24" s="51">
        <v>18</v>
      </c>
      <c r="L24" s="474">
        <v>1</v>
      </c>
      <c r="M24" s="475"/>
      <c r="N24" s="48">
        <v>10</v>
      </c>
      <c r="O24" s="48">
        <v>11</v>
      </c>
      <c r="P24" s="474">
        <v>1</v>
      </c>
      <c r="Q24" s="475"/>
      <c r="R24" s="83">
        <v>22</v>
      </c>
      <c r="S24" s="48">
        <v>23</v>
      </c>
      <c r="T24" s="474">
        <v>1</v>
      </c>
      <c r="U24" s="475"/>
      <c r="V24" s="83">
        <v>1</v>
      </c>
      <c r="W24" s="48">
        <v>1</v>
      </c>
      <c r="X24" s="474">
        <v>0</v>
      </c>
      <c r="Y24" s="475"/>
      <c r="Z24" s="56"/>
    </row>
    <row r="25" spans="1:26" s="125" customFormat="1" ht="9.9499999999999993" customHeight="1" x14ac:dyDescent="0.2">
      <c r="A25" s="102" t="s">
        <v>11</v>
      </c>
      <c r="B25" s="144">
        <v>61</v>
      </c>
      <c r="C25" s="104">
        <v>58</v>
      </c>
      <c r="D25" s="478">
        <f t="shared" si="0"/>
        <v>-3</v>
      </c>
      <c r="E25" s="479"/>
      <c r="F25" s="106">
        <v>1</v>
      </c>
      <c r="G25" s="107">
        <v>0</v>
      </c>
      <c r="H25" s="478">
        <v>-1</v>
      </c>
      <c r="I25" s="479"/>
      <c r="J25" s="144">
        <v>36</v>
      </c>
      <c r="K25" s="107">
        <v>51</v>
      </c>
      <c r="L25" s="478">
        <v>15</v>
      </c>
      <c r="M25" s="479"/>
      <c r="N25" s="104">
        <v>27</v>
      </c>
      <c r="O25" s="104">
        <v>39</v>
      </c>
      <c r="P25" s="478">
        <v>12</v>
      </c>
      <c r="Q25" s="479"/>
      <c r="R25" s="144">
        <v>110</v>
      </c>
      <c r="S25" s="104">
        <v>122</v>
      </c>
      <c r="T25" s="478">
        <v>12</v>
      </c>
      <c r="U25" s="479"/>
      <c r="V25" s="144">
        <v>21</v>
      </c>
      <c r="W25" s="104">
        <v>10</v>
      </c>
      <c r="X25" s="478">
        <v>-11</v>
      </c>
      <c r="Y25" s="479"/>
      <c r="Z25" s="124"/>
    </row>
    <row r="26" spans="1:26" s="45" customFormat="1" ht="9.9499999999999993" customHeight="1" x14ac:dyDescent="0.2">
      <c r="A26" s="34" t="s">
        <v>60</v>
      </c>
      <c r="B26" s="82">
        <v>21</v>
      </c>
      <c r="C26" s="36">
        <v>17</v>
      </c>
      <c r="D26" s="480">
        <f t="shared" si="0"/>
        <v>-4</v>
      </c>
      <c r="E26" s="481"/>
      <c r="F26" s="38">
        <v>6</v>
      </c>
      <c r="G26" s="39">
        <v>17</v>
      </c>
      <c r="H26" s="480">
        <v>11</v>
      </c>
      <c r="I26" s="481"/>
      <c r="J26" s="82">
        <v>47</v>
      </c>
      <c r="K26" s="39">
        <v>50</v>
      </c>
      <c r="L26" s="480">
        <v>3</v>
      </c>
      <c r="M26" s="481"/>
      <c r="N26" s="36">
        <v>10</v>
      </c>
      <c r="O26" s="36">
        <v>10</v>
      </c>
      <c r="P26" s="480">
        <v>0</v>
      </c>
      <c r="Q26" s="481"/>
      <c r="R26" s="82">
        <v>50</v>
      </c>
      <c r="S26" s="48">
        <v>63</v>
      </c>
      <c r="T26" s="480">
        <v>13</v>
      </c>
      <c r="U26" s="481"/>
      <c r="V26" s="82">
        <v>0</v>
      </c>
      <c r="W26" s="36">
        <v>0</v>
      </c>
      <c r="X26" s="480">
        <v>0</v>
      </c>
      <c r="Y26" s="481"/>
      <c r="Z26" s="44"/>
    </row>
    <row r="27" spans="1:26" s="113" customFormat="1" ht="9.9499999999999993" customHeight="1" x14ac:dyDescent="0.2">
      <c r="A27" s="102" t="s">
        <v>12</v>
      </c>
      <c r="B27" s="144">
        <v>2</v>
      </c>
      <c r="C27" s="104">
        <v>1</v>
      </c>
      <c r="D27" s="478">
        <f t="shared" si="0"/>
        <v>-1</v>
      </c>
      <c r="E27" s="479"/>
      <c r="F27" s="106">
        <v>0</v>
      </c>
      <c r="G27" s="107">
        <v>0</v>
      </c>
      <c r="H27" s="478">
        <v>0</v>
      </c>
      <c r="I27" s="479"/>
      <c r="J27" s="144">
        <v>25</v>
      </c>
      <c r="K27" s="107">
        <v>24</v>
      </c>
      <c r="L27" s="478">
        <v>-1</v>
      </c>
      <c r="M27" s="479"/>
      <c r="N27" s="104">
        <v>18</v>
      </c>
      <c r="O27" s="104">
        <v>13</v>
      </c>
      <c r="P27" s="478">
        <v>-5</v>
      </c>
      <c r="Q27" s="479"/>
      <c r="R27" s="144">
        <v>22</v>
      </c>
      <c r="S27" s="104">
        <v>27</v>
      </c>
      <c r="T27" s="478">
        <v>5</v>
      </c>
      <c r="U27" s="479"/>
      <c r="V27" s="144">
        <v>0</v>
      </c>
      <c r="W27" s="104">
        <v>1</v>
      </c>
      <c r="X27" s="478">
        <v>1</v>
      </c>
      <c r="Y27" s="479"/>
      <c r="Z27" s="112"/>
    </row>
    <row r="28" spans="1:26" s="57" customFormat="1" ht="9.9499999999999993" customHeight="1" x14ac:dyDescent="0.2">
      <c r="A28" s="46" t="s">
        <v>13</v>
      </c>
      <c r="B28" s="83">
        <v>6</v>
      </c>
      <c r="C28" s="48">
        <v>14</v>
      </c>
      <c r="D28" s="474">
        <f t="shared" si="0"/>
        <v>8</v>
      </c>
      <c r="E28" s="475"/>
      <c r="F28" s="50">
        <v>0</v>
      </c>
      <c r="G28" s="51">
        <v>0</v>
      </c>
      <c r="H28" s="474">
        <v>0</v>
      </c>
      <c r="I28" s="475"/>
      <c r="J28" s="83">
        <v>35</v>
      </c>
      <c r="K28" s="51">
        <v>24</v>
      </c>
      <c r="L28" s="474">
        <v>-11</v>
      </c>
      <c r="M28" s="475"/>
      <c r="N28" s="48">
        <v>15</v>
      </c>
      <c r="O28" s="48">
        <v>11</v>
      </c>
      <c r="P28" s="474">
        <v>-4</v>
      </c>
      <c r="Q28" s="475"/>
      <c r="R28" s="83">
        <v>25</v>
      </c>
      <c r="S28" s="48">
        <v>29</v>
      </c>
      <c r="T28" s="474">
        <v>4</v>
      </c>
      <c r="U28" s="475"/>
      <c r="V28" s="83">
        <v>1</v>
      </c>
      <c r="W28" s="48">
        <v>3</v>
      </c>
      <c r="X28" s="474">
        <v>2</v>
      </c>
      <c r="Y28" s="475"/>
      <c r="Z28" s="56"/>
    </row>
    <row r="29" spans="1:26" s="101" customFormat="1" ht="9.9499999999999993" customHeight="1" x14ac:dyDescent="0.2">
      <c r="A29" s="102" t="s">
        <v>14</v>
      </c>
      <c r="B29" s="144">
        <v>24</v>
      </c>
      <c r="C29" s="104">
        <v>29</v>
      </c>
      <c r="D29" s="478">
        <f t="shared" si="0"/>
        <v>5</v>
      </c>
      <c r="E29" s="479"/>
      <c r="F29" s="106">
        <v>1</v>
      </c>
      <c r="G29" s="107">
        <v>2</v>
      </c>
      <c r="H29" s="478">
        <v>1</v>
      </c>
      <c r="I29" s="479"/>
      <c r="J29" s="144">
        <v>16</v>
      </c>
      <c r="K29" s="107">
        <v>18</v>
      </c>
      <c r="L29" s="478">
        <v>2</v>
      </c>
      <c r="M29" s="479"/>
      <c r="N29" s="104">
        <v>10</v>
      </c>
      <c r="O29" s="104">
        <v>13</v>
      </c>
      <c r="P29" s="478">
        <v>3</v>
      </c>
      <c r="Q29" s="479"/>
      <c r="R29" s="144">
        <v>31</v>
      </c>
      <c r="S29" s="104">
        <v>40</v>
      </c>
      <c r="T29" s="478">
        <v>9</v>
      </c>
      <c r="U29" s="479"/>
      <c r="V29" s="144">
        <v>4</v>
      </c>
      <c r="W29" s="104">
        <v>4</v>
      </c>
      <c r="X29" s="478">
        <v>0</v>
      </c>
      <c r="Y29" s="479"/>
      <c r="Z29" s="100"/>
    </row>
    <row r="30" spans="1:26" s="45" customFormat="1" ht="9.9499999999999993" customHeight="1" x14ac:dyDescent="0.2">
      <c r="A30" s="34" t="s">
        <v>57</v>
      </c>
      <c r="B30" s="82">
        <v>37</v>
      </c>
      <c r="C30" s="36">
        <v>44</v>
      </c>
      <c r="D30" s="480">
        <f t="shared" si="0"/>
        <v>7</v>
      </c>
      <c r="E30" s="481"/>
      <c r="F30" s="38">
        <v>5</v>
      </c>
      <c r="G30" s="39">
        <v>17</v>
      </c>
      <c r="H30" s="480">
        <v>12</v>
      </c>
      <c r="I30" s="481"/>
      <c r="J30" s="82">
        <v>93</v>
      </c>
      <c r="K30" s="39">
        <v>134</v>
      </c>
      <c r="L30" s="480">
        <v>41</v>
      </c>
      <c r="M30" s="481"/>
      <c r="N30" s="36">
        <v>14</v>
      </c>
      <c r="O30" s="36">
        <v>54</v>
      </c>
      <c r="P30" s="480">
        <v>40</v>
      </c>
      <c r="Q30" s="481"/>
      <c r="R30" s="82">
        <v>110</v>
      </c>
      <c r="S30" s="48">
        <v>119</v>
      </c>
      <c r="T30" s="480">
        <v>9</v>
      </c>
      <c r="U30" s="481"/>
      <c r="V30" s="82">
        <v>11</v>
      </c>
      <c r="W30" s="36">
        <v>12</v>
      </c>
      <c r="X30" s="480">
        <v>1</v>
      </c>
      <c r="Y30" s="481"/>
      <c r="Z30" s="44"/>
    </row>
    <row r="31" spans="1:26" s="113" customFormat="1" ht="9.9499999999999993" customHeight="1" x14ac:dyDescent="0.2">
      <c r="A31" s="102" t="s">
        <v>49</v>
      </c>
      <c r="B31" s="144">
        <v>16</v>
      </c>
      <c r="C31" s="104">
        <v>19</v>
      </c>
      <c r="D31" s="478">
        <f t="shared" si="0"/>
        <v>3</v>
      </c>
      <c r="E31" s="479"/>
      <c r="F31" s="106">
        <v>2</v>
      </c>
      <c r="G31" s="107">
        <v>2</v>
      </c>
      <c r="H31" s="478">
        <v>0</v>
      </c>
      <c r="I31" s="479"/>
      <c r="J31" s="144">
        <v>64</v>
      </c>
      <c r="K31" s="107">
        <v>75</v>
      </c>
      <c r="L31" s="478">
        <v>11</v>
      </c>
      <c r="M31" s="479"/>
      <c r="N31" s="104">
        <v>17</v>
      </c>
      <c r="O31" s="104">
        <v>18</v>
      </c>
      <c r="P31" s="478">
        <v>1</v>
      </c>
      <c r="Q31" s="479"/>
      <c r="R31" s="144">
        <v>50</v>
      </c>
      <c r="S31" s="104">
        <v>78</v>
      </c>
      <c r="T31" s="478">
        <v>28</v>
      </c>
      <c r="U31" s="479"/>
      <c r="V31" s="144">
        <v>7</v>
      </c>
      <c r="W31" s="104">
        <v>2</v>
      </c>
      <c r="X31" s="478">
        <v>-5</v>
      </c>
      <c r="Y31" s="479"/>
      <c r="Z31" s="112"/>
    </row>
    <row r="32" spans="1:26" s="57" customFormat="1" ht="9.9499999999999993" customHeight="1" x14ac:dyDescent="0.2">
      <c r="A32" s="46" t="s">
        <v>15</v>
      </c>
      <c r="B32" s="83">
        <v>13</v>
      </c>
      <c r="C32" s="48">
        <v>12</v>
      </c>
      <c r="D32" s="474">
        <f t="shared" si="0"/>
        <v>-1</v>
      </c>
      <c r="E32" s="475"/>
      <c r="F32" s="50">
        <v>1</v>
      </c>
      <c r="G32" s="51">
        <v>3</v>
      </c>
      <c r="H32" s="474">
        <v>2</v>
      </c>
      <c r="I32" s="475"/>
      <c r="J32" s="83">
        <v>43</v>
      </c>
      <c r="K32" s="51">
        <v>29</v>
      </c>
      <c r="L32" s="474">
        <v>-14</v>
      </c>
      <c r="M32" s="475"/>
      <c r="N32" s="48">
        <v>11</v>
      </c>
      <c r="O32" s="48">
        <v>13</v>
      </c>
      <c r="P32" s="474">
        <v>2</v>
      </c>
      <c r="Q32" s="475"/>
      <c r="R32" s="83">
        <v>49</v>
      </c>
      <c r="S32" s="48">
        <v>35</v>
      </c>
      <c r="T32" s="474">
        <v>-14</v>
      </c>
      <c r="U32" s="475"/>
      <c r="V32" s="83">
        <v>0</v>
      </c>
      <c r="W32" s="48">
        <v>1</v>
      </c>
      <c r="X32" s="474">
        <v>1</v>
      </c>
      <c r="Y32" s="475"/>
      <c r="Z32" s="56"/>
    </row>
    <row r="33" spans="1:26" s="113" customFormat="1" ht="9.9499999999999993" customHeight="1" x14ac:dyDescent="0.2">
      <c r="A33" s="102" t="s">
        <v>16</v>
      </c>
      <c r="B33" s="144">
        <v>14</v>
      </c>
      <c r="C33" s="104">
        <v>12</v>
      </c>
      <c r="D33" s="478">
        <f t="shared" si="0"/>
        <v>-2</v>
      </c>
      <c r="E33" s="479"/>
      <c r="F33" s="106">
        <v>0</v>
      </c>
      <c r="G33" s="107">
        <v>0</v>
      </c>
      <c r="H33" s="478">
        <v>0</v>
      </c>
      <c r="I33" s="479"/>
      <c r="J33" s="144">
        <v>34</v>
      </c>
      <c r="K33" s="107">
        <v>27</v>
      </c>
      <c r="L33" s="478">
        <v>-7</v>
      </c>
      <c r="M33" s="479"/>
      <c r="N33" s="104">
        <v>25</v>
      </c>
      <c r="O33" s="104">
        <v>30</v>
      </c>
      <c r="P33" s="478">
        <v>5</v>
      </c>
      <c r="Q33" s="479"/>
      <c r="R33" s="144">
        <v>73</v>
      </c>
      <c r="S33" s="104">
        <v>80</v>
      </c>
      <c r="T33" s="478">
        <v>7</v>
      </c>
      <c r="U33" s="479"/>
      <c r="V33" s="144">
        <v>7</v>
      </c>
      <c r="W33" s="104">
        <v>5</v>
      </c>
      <c r="X33" s="478">
        <v>-2</v>
      </c>
      <c r="Y33" s="479"/>
      <c r="Z33" s="112"/>
    </row>
    <row r="34" spans="1:26" s="57" customFormat="1" ht="9.9499999999999993" customHeight="1" x14ac:dyDescent="0.2">
      <c r="A34" s="46" t="s">
        <v>17</v>
      </c>
      <c r="B34" s="83">
        <v>1</v>
      </c>
      <c r="C34" s="48">
        <v>2</v>
      </c>
      <c r="D34" s="474">
        <f t="shared" si="0"/>
        <v>1</v>
      </c>
      <c r="E34" s="475"/>
      <c r="F34" s="50">
        <v>0</v>
      </c>
      <c r="G34" s="51">
        <v>0</v>
      </c>
      <c r="H34" s="474">
        <v>0</v>
      </c>
      <c r="I34" s="475"/>
      <c r="J34" s="83">
        <v>9</v>
      </c>
      <c r="K34" s="51">
        <v>8</v>
      </c>
      <c r="L34" s="474">
        <v>-1</v>
      </c>
      <c r="M34" s="475"/>
      <c r="N34" s="48">
        <v>15</v>
      </c>
      <c r="O34" s="48">
        <v>12</v>
      </c>
      <c r="P34" s="474">
        <v>-3</v>
      </c>
      <c r="Q34" s="475"/>
      <c r="R34" s="83">
        <v>11</v>
      </c>
      <c r="S34" s="48">
        <v>21</v>
      </c>
      <c r="T34" s="474">
        <v>10</v>
      </c>
      <c r="U34" s="475"/>
      <c r="V34" s="83">
        <v>0</v>
      </c>
      <c r="W34" s="48">
        <v>0</v>
      </c>
      <c r="X34" s="474">
        <v>0</v>
      </c>
      <c r="Y34" s="475"/>
      <c r="Z34" s="56"/>
    </row>
    <row r="35" spans="1:26" s="125" customFormat="1" ht="9.9499999999999993" customHeight="1" x14ac:dyDescent="0.2">
      <c r="A35" s="102" t="s">
        <v>18</v>
      </c>
      <c r="B35" s="144">
        <v>11</v>
      </c>
      <c r="C35" s="104">
        <v>10</v>
      </c>
      <c r="D35" s="478">
        <f t="shared" si="0"/>
        <v>-1</v>
      </c>
      <c r="E35" s="479"/>
      <c r="F35" s="106">
        <v>0</v>
      </c>
      <c r="G35" s="107">
        <v>0</v>
      </c>
      <c r="H35" s="478">
        <v>0</v>
      </c>
      <c r="I35" s="479"/>
      <c r="J35" s="144">
        <v>22</v>
      </c>
      <c r="K35" s="107">
        <v>26</v>
      </c>
      <c r="L35" s="478">
        <v>4</v>
      </c>
      <c r="M35" s="479"/>
      <c r="N35" s="104">
        <v>5</v>
      </c>
      <c r="O35" s="104">
        <v>6</v>
      </c>
      <c r="P35" s="478">
        <v>1</v>
      </c>
      <c r="Q35" s="479"/>
      <c r="R35" s="144">
        <v>32</v>
      </c>
      <c r="S35" s="104">
        <v>37</v>
      </c>
      <c r="T35" s="478">
        <v>5</v>
      </c>
      <c r="U35" s="479"/>
      <c r="V35" s="144">
        <v>3</v>
      </c>
      <c r="W35" s="104">
        <v>3</v>
      </c>
      <c r="X35" s="478">
        <v>0</v>
      </c>
      <c r="Y35" s="479"/>
      <c r="Z35" s="124"/>
    </row>
    <row r="36" spans="1:26" s="66" customFormat="1" ht="9.9499999999999993" customHeight="1" x14ac:dyDescent="0.2">
      <c r="A36" s="58" t="s">
        <v>63</v>
      </c>
      <c r="B36" s="85">
        <v>1</v>
      </c>
      <c r="C36" s="60">
        <v>7</v>
      </c>
      <c r="D36" s="490">
        <f t="shared" si="0"/>
        <v>6</v>
      </c>
      <c r="E36" s="491"/>
      <c r="F36" s="62">
        <v>0</v>
      </c>
      <c r="G36" s="63">
        <v>0</v>
      </c>
      <c r="H36" s="490">
        <v>0</v>
      </c>
      <c r="I36" s="491"/>
      <c r="J36" s="85">
        <v>16</v>
      </c>
      <c r="K36" s="63">
        <v>15</v>
      </c>
      <c r="L36" s="490">
        <v>-1</v>
      </c>
      <c r="M36" s="491"/>
      <c r="N36" s="60">
        <v>5</v>
      </c>
      <c r="O36" s="60">
        <v>12</v>
      </c>
      <c r="P36" s="490">
        <v>7</v>
      </c>
      <c r="Q36" s="491"/>
      <c r="R36" s="85">
        <v>16</v>
      </c>
      <c r="S36" s="48">
        <v>18</v>
      </c>
      <c r="T36" s="490">
        <v>2</v>
      </c>
      <c r="U36" s="491"/>
      <c r="V36" s="85">
        <v>0</v>
      </c>
      <c r="W36" s="60">
        <v>0</v>
      </c>
      <c r="X36" s="490">
        <v>0</v>
      </c>
      <c r="Y36" s="491"/>
      <c r="Z36" s="65"/>
    </row>
    <row r="37" spans="1:26" s="113" customFormat="1" ht="9.9499999999999993" customHeight="1" x14ac:dyDescent="0.2">
      <c r="A37" s="102" t="s">
        <v>19</v>
      </c>
      <c r="B37" s="144">
        <v>1</v>
      </c>
      <c r="C37" s="104">
        <v>0</v>
      </c>
      <c r="D37" s="478">
        <f t="shared" si="0"/>
        <v>-1</v>
      </c>
      <c r="E37" s="479"/>
      <c r="F37" s="106">
        <v>0</v>
      </c>
      <c r="G37" s="107">
        <v>0</v>
      </c>
      <c r="H37" s="478">
        <v>0</v>
      </c>
      <c r="I37" s="479"/>
      <c r="J37" s="144">
        <v>12</v>
      </c>
      <c r="K37" s="107">
        <v>12</v>
      </c>
      <c r="L37" s="478">
        <v>0</v>
      </c>
      <c r="M37" s="479"/>
      <c r="N37" s="104">
        <v>20</v>
      </c>
      <c r="O37" s="104">
        <v>15</v>
      </c>
      <c r="P37" s="478">
        <v>-5</v>
      </c>
      <c r="Q37" s="479"/>
      <c r="R37" s="144">
        <v>16</v>
      </c>
      <c r="S37" s="104">
        <v>11</v>
      </c>
      <c r="T37" s="478">
        <v>-5</v>
      </c>
      <c r="U37" s="479"/>
      <c r="V37" s="144">
        <v>0</v>
      </c>
      <c r="W37" s="104">
        <v>0</v>
      </c>
      <c r="X37" s="478">
        <v>0</v>
      </c>
      <c r="Y37" s="479"/>
      <c r="Z37" s="112"/>
    </row>
    <row r="38" spans="1:26" s="66" customFormat="1" ht="9.9499999999999993" customHeight="1" x14ac:dyDescent="0.2">
      <c r="A38" s="46" t="s">
        <v>20</v>
      </c>
      <c r="B38" s="83">
        <v>0</v>
      </c>
      <c r="C38" s="48">
        <v>0</v>
      </c>
      <c r="D38" s="474">
        <f t="shared" si="0"/>
        <v>0</v>
      </c>
      <c r="E38" s="475"/>
      <c r="F38" s="50">
        <v>0</v>
      </c>
      <c r="G38" s="51">
        <v>0</v>
      </c>
      <c r="H38" s="474">
        <v>0</v>
      </c>
      <c r="I38" s="475"/>
      <c r="J38" s="83">
        <v>27</v>
      </c>
      <c r="K38" s="51">
        <v>36</v>
      </c>
      <c r="L38" s="474">
        <v>9</v>
      </c>
      <c r="M38" s="475"/>
      <c r="N38" s="48">
        <v>13</v>
      </c>
      <c r="O38" s="48">
        <v>13</v>
      </c>
      <c r="P38" s="474">
        <v>0</v>
      </c>
      <c r="Q38" s="475"/>
      <c r="R38" s="83">
        <v>30</v>
      </c>
      <c r="S38" s="48">
        <v>36</v>
      </c>
      <c r="T38" s="474">
        <v>6</v>
      </c>
      <c r="U38" s="475"/>
      <c r="V38" s="83">
        <v>0</v>
      </c>
      <c r="W38" s="48">
        <v>0</v>
      </c>
      <c r="X38" s="474">
        <v>0</v>
      </c>
      <c r="Y38" s="475"/>
      <c r="Z38" s="65"/>
    </row>
    <row r="39" spans="1:26" s="125" customFormat="1" ht="9.9499999999999993" customHeight="1" x14ac:dyDescent="0.2">
      <c r="A39" s="114" t="s">
        <v>58</v>
      </c>
      <c r="B39" s="147">
        <v>1</v>
      </c>
      <c r="C39" s="116">
        <v>2</v>
      </c>
      <c r="D39" s="492">
        <f t="shared" si="0"/>
        <v>1</v>
      </c>
      <c r="E39" s="493"/>
      <c r="F39" s="118">
        <v>0</v>
      </c>
      <c r="G39" s="119">
        <v>0</v>
      </c>
      <c r="H39" s="492">
        <v>0</v>
      </c>
      <c r="I39" s="493"/>
      <c r="J39" s="147">
        <v>15</v>
      </c>
      <c r="K39" s="119">
        <v>13</v>
      </c>
      <c r="L39" s="492">
        <v>-2</v>
      </c>
      <c r="M39" s="493"/>
      <c r="N39" s="116">
        <v>3</v>
      </c>
      <c r="O39" s="116">
        <v>3</v>
      </c>
      <c r="P39" s="492">
        <v>0</v>
      </c>
      <c r="Q39" s="493"/>
      <c r="R39" s="147">
        <v>19</v>
      </c>
      <c r="S39" s="104">
        <v>16</v>
      </c>
      <c r="T39" s="492">
        <v>-3</v>
      </c>
      <c r="U39" s="493"/>
      <c r="V39" s="147">
        <v>0</v>
      </c>
      <c r="W39" s="116">
        <v>0</v>
      </c>
      <c r="X39" s="492">
        <v>0</v>
      </c>
      <c r="Y39" s="493"/>
      <c r="Z39" s="124"/>
    </row>
    <row r="40" spans="1:26" s="57" customFormat="1" ht="9.9499999999999993" customHeight="1" x14ac:dyDescent="0.2">
      <c r="A40" s="46" t="s">
        <v>21</v>
      </c>
      <c r="B40" s="83">
        <v>28</v>
      </c>
      <c r="C40" s="48">
        <v>44</v>
      </c>
      <c r="D40" s="474">
        <f t="shared" si="0"/>
        <v>16</v>
      </c>
      <c r="E40" s="475"/>
      <c r="F40" s="50">
        <v>0</v>
      </c>
      <c r="G40" s="51">
        <v>1</v>
      </c>
      <c r="H40" s="474">
        <v>1</v>
      </c>
      <c r="I40" s="475"/>
      <c r="J40" s="83">
        <v>67</v>
      </c>
      <c r="K40" s="51">
        <v>76</v>
      </c>
      <c r="L40" s="474">
        <v>9</v>
      </c>
      <c r="M40" s="475"/>
      <c r="N40" s="48">
        <v>26</v>
      </c>
      <c r="O40" s="48">
        <v>28</v>
      </c>
      <c r="P40" s="474">
        <v>2</v>
      </c>
      <c r="Q40" s="475"/>
      <c r="R40" s="83">
        <v>97</v>
      </c>
      <c r="S40" s="48">
        <v>86</v>
      </c>
      <c r="T40" s="474">
        <v>-11</v>
      </c>
      <c r="U40" s="475"/>
      <c r="V40" s="83">
        <v>1</v>
      </c>
      <c r="W40" s="48">
        <v>0</v>
      </c>
      <c r="X40" s="474">
        <v>-1</v>
      </c>
      <c r="Y40" s="475"/>
      <c r="Z40" s="56"/>
    </row>
    <row r="41" spans="1:26" s="113" customFormat="1" ht="9.9499999999999993" customHeight="1" x14ac:dyDescent="0.2">
      <c r="A41" s="102" t="s">
        <v>22</v>
      </c>
      <c r="B41" s="144">
        <v>8</v>
      </c>
      <c r="C41" s="104">
        <v>9</v>
      </c>
      <c r="D41" s="478">
        <f t="shared" si="0"/>
        <v>1</v>
      </c>
      <c r="E41" s="479"/>
      <c r="F41" s="106">
        <v>0</v>
      </c>
      <c r="G41" s="107">
        <v>0</v>
      </c>
      <c r="H41" s="478">
        <v>0</v>
      </c>
      <c r="I41" s="479"/>
      <c r="J41" s="144">
        <v>17</v>
      </c>
      <c r="K41" s="107">
        <v>23</v>
      </c>
      <c r="L41" s="478">
        <v>6</v>
      </c>
      <c r="M41" s="479"/>
      <c r="N41" s="104">
        <v>16</v>
      </c>
      <c r="O41" s="104">
        <v>17</v>
      </c>
      <c r="P41" s="478">
        <v>1</v>
      </c>
      <c r="Q41" s="479"/>
      <c r="R41" s="144">
        <v>41</v>
      </c>
      <c r="S41" s="104">
        <v>36</v>
      </c>
      <c r="T41" s="478">
        <v>-5</v>
      </c>
      <c r="U41" s="479"/>
      <c r="V41" s="144">
        <v>0</v>
      </c>
      <c r="W41" s="104">
        <v>0</v>
      </c>
      <c r="X41" s="478">
        <v>0</v>
      </c>
      <c r="Y41" s="479"/>
      <c r="Z41" s="112"/>
    </row>
    <row r="42" spans="1:26" s="57" customFormat="1" ht="9.9499999999999993" customHeight="1" x14ac:dyDescent="0.2">
      <c r="A42" s="242" t="s">
        <v>23</v>
      </c>
      <c r="B42" s="83">
        <v>28</v>
      </c>
      <c r="C42" s="48">
        <v>33</v>
      </c>
      <c r="D42" s="474">
        <f t="shared" si="0"/>
        <v>5</v>
      </c>
      <c r="E42" s="475"/>
      <c r="F42" s="50">
        <v>0</v>
      </c>
      <c r="G42" s="51">
        <v>0</v>
      </c>
      <c r="H42" s="474">
        <v>0</v>
      </c>
      <c r="I42" s="475"/>
      <c r="J42" s="83">
        <v>75</v>
      </c>
      <c r="K42" s="51">
        <v>65</v>
      </c>
      <c r="L42" s="474">
        <v>-10</v>
      </c>
      <c r="M42" s="475"/>
      <c r="N42" s="48">
        <v>21</v>
      </c>
      <c r="O42" s="48">
        <v>22</v>
      </c>
      <c r="P42" s="474">
        <v>1</v>
      </c>
      <c r="Q42" s="475"/>
      <c r="R42" s="83">
        <v>82</v>
      </c>
      <c r="S42" s="48">
        <v>74</v>
      </c>
      <c r="T42" s="474">
        <v>-8</v>
      </c>
      <c r="U42" s="475"/>
      <c r="V42" s="83">
        <v>4</v>
      </c>
      <c r="W42" s="48">
        <v>3</v>
      </c>
      <c r="X42" s="474">
        <v>-1</v>
      </c>
      <c r="Y42" s="475"/>
      <c r="Z42" s="56"/>
    </row>
    <row r="43" spans="1:26" s="113" customFormat="1" ht="9.9499999999999993" customHeight="1" x14ac:dyDescent="0.2">
      <c r="A43" s="102" t="s">
        <v>24</v>
      </c>
      <c r="B43" s="144">
        <v>11</v>
      </c>
      <c r="C43" s="104">
        <v>10</v>
      </c>
      <c r="D43" s="478">
        <f t="shared" si="0"/>
        <v>-1</v>
      </c>
      <c r="E43" s="479"/>
      <c r="F43" s="106">
        <v>0</v>
      </c>
      <c r="G43" s="107">
        <v>0</v>
      </c>
      <c r="H43" s="478">
        <v>0</v>
      </c>
      <c r="I43" s="479"/>
      <c r="J43" s="144">
        <v>45</v>
      </c>
      <c r="K43" s="107">
        <v>56</v>
      </c>
      <c r="L43" s="478">
        <v>11</v>
      </c>
      <c r="M43" s="479"/>
      <c r="N43" s="104">
        <v>27</v>
      </c>
      <c r="O43" s="104">
        <v>18</v>
      </c>
      <c r="P43" s="478">
        <v>-9</v>
      </c>
      <c r="Q43" s="479"/>
      <c r="R43" s="144">
        <v>44</v>
      </c>
      <c r="S43" s="104">
        <v>52</v>
      </c>
      <c r="T43" s="478">
        <v>8</v>
      </c>
      <c r="U43" s="479"/>
      <c r="V43" s="144">
        <v>0</v>
      </c>
      <c r="W43" s="104">
        <v>2</v>
      </c>
      <c r="X43" s="478">
        <v>2</v>
      </c>
      <c r="Y43" s="479"/>
      <c r="Z43" s="112"/>
    </row>
    <row r="44" spans="1:26" s="45" customFormat="1" ht="9.9499999999999993" customHeight="1" x14ac:dyDescent="0.2">
      <c r="A44" s="46" t="s">
        <v>25</v>
      </c>
      <c r="B44" s="83">
        <v>4</v>
      </c>
      <c r="C44" s="48">
        <v>6</v>
      </c>
      <c r="D44" s="474">
        <f t="shared" si="0"/>
        <v>2</v>
      </c>
      <c r="E44" s="475"/>
      <c r="F44" s="50">
        <v>0</v>
      </c>
      <c r="G44" s="51">
        <v>0</v>
      </c>
      <c r="H44" s="474">
        <v>0</v>
      </c>
      <c r="I44" s="475"/>
      <c r="J44" s="83">
        <v>1</v>
      </c>
      <c r="K44" s="51">
        <v>1</v>
      </c>
      <c r="L44" s="474">
        <v>0</v>
      </c>
      <c r="M44" s="475"/>
      <c r="N44" s="48">
        <v>16</v>
      </c>
      <c r="O44" s="48">
        <v>13</v>
      </c>
      <c r="P44" s="474">
        <v>-3</v>
      </c>
      <c r="Q44" s="475"/>
      <c r="R44" s="83">
        <v>46</v>
      </c>
      <c r="S44" s="48">
        <v>38</v>
      </c>
      <c r="T44" s="474">
        <v>-8</v>
      </c>
      <c r="U44" s="475"/>
      <c r="V44" s="83">
        <v>33</v>
      </c>
      <c r="W44" s="48">
        <v>34</v>
      </c>
      <c r="X44" s="474">
        <v>1</v>
      </c>
      <c r="Y44" s="475"/>
      <c r="Z44" s="44"/>
    </row>
    <row r="45" spans="1:26" s="101" customFormat="1" ht="9.9499999999999993" customHeight="1" x14ac:dyDescent="0.2">
      <c r="A45" s="90" t="s">
        <v>59</v>
      </c>
      <c r="B45" s="146">
        <v>3</v>
      </c>
      <c r="C45" s="92">
        <v>2</v>
      </c>
      <c r="D45" s="476">
        <f t="shared" si="0"/>
        <v>-1</v>
      </c>
      <c r="E45" s="477"/>
      <c r="F45" s="94">
        <v>0</v>
      </c>
      <c r="G45" s="95">
        <v>0</v>
      </c>
      <c r="H45" s="476">
        <v>0</v>
      </c>
      <c r="I45" s="477"/>
      <c r="J45" s="146">
        <v>25</v>
      </c>
      <c r="K45" s="95">
        <v>26</v>
      </c>
      <c r="L45" s="476">
        <v>1</v>
      </c>
      <c r="M45" s="477"/>
      <c r="N45" s="92">
        <v>3</v>
      </c>
      <c r="O45" s="92">
        <v>2</v>
      </c>
      <c r="P45" s="476">
        <v>-1</v>
      </c>
      <c r="Q45" s="477"/>
      <c r="R45" s="146">
        <v>16</v>
      </c>
      <c r="S45" s="104">
        <v>19</v>
      </c>
      <c r="T45" s="476">
        <v>3</v>
      </c>
      <c r="U45" s="477"/>
      <c r="V45" s="146">
        <v>0</v>
      </c>
      <c r="W45" s="92">
        <v>0</v>
      </c>
      <c r="X45" s="476">
        <v>0</v>
      </c>
      <c r="Y45" s="477"/>
      <c r="Z45" s="100"/>
    </row>
    <row r="46" spans="1:26" s="57" customFormat="1" ht="9.9499999999999993" customHeight="1" x14ac:dyDescent="0.2">
      <c r="A46" s="46" t="s">
        <v>26</v>
      </c>
      <c r="B46" s="83">
        <v>1</v>
      </c>
      <c r="C46" s="48">
        <v>18</v>
      </c>
      <c r="D46" s="474">
        <f t="shared" si="0"/>
        <v>17</v>
      </c>
      <c r="E46" s="475"/>
      <c r="F46" s="50">
        <v>0</v>
      </c>
      <c r="G46" s="51">
        <v>0</v>
      </c>
      <c r="H46" s="474">
        <v>0</v>
      </c>
      <c r="I46" s="475"/>
      <c r="J46" s="83">
        <v>14</v>
      </c>
      <c r="K46" s="51">
        <v>12</v>
      </c>
      <c r="L46" s="474">
        <v>-2</v>
      </c>
      <c r="M46" s="475"/>
      <c r="N46" s="48">
        <v>1</v>
      </c>
      <c r="O46" s="48">
        <v>11</v>
      </c>
      <c r="P46" s="474">
        <v>10</v>
      </c>
      <c r="Q46" s="475"/>
      <c r="R46" s="83">
        <v>27</v>
      </c>
      <c r="S46" s="48">
        <v>30</v>
      </c>
      <c r="T46" s="474">
        <v>3</v>
      </c>
      <c r="U46" s="475"/>
      <c r="V46" s="83">
        <v>0</v>
      </c>
      <c r="W46" s="48">
        <v>0</v>
      </c>
      <c r="X46" s="474">
        <v>0</v>
      </c>
      <c r="Y46" s="475"/>
      <c r="Z46" s="56"/>
    </row>
    <row r="47" spans="1:26" s="113" customFormat="1" ht="9.9499999999999993" customHeight="1" x14ac:dyDescent="0.2">
      <c r="A47" s="102" t="s">
        <v>27</v>
      </c>
      <c r="B47" s="144">
        <v>7</v>
      </c>
      <c r="C47" s="104">
        <v>2</v>
      </c>
      <c r="D47" s="478">
        <f t="shared" si="0"/>
        <v>-5</v>
      </c>
      <c r="E47" s="479"/>
      <c r="F47" s="106">
        <v>0</v>
      </c>
      <c r="G47" s="107">
        <v>0</v>
      </c>
      <c r="H47" s="478">
        <v>0</v>
      </c>
      <c r="I47" s="479"/>
      <c r="J47" s="144">
        <v>9</v>
      </c>
      <c r="K47" s="107">
        <v>16</v>
      </c>
      <c r="L47" s="478">
        <v>7</v>
      </c>
      <c r="M47" s="479"/>
      <c r="N47" s="104">
        <v>12</v>
      </c>
      <c r="O47" s="104">
        <v>9</v>
      </c>
      <c r="P47" s="478">
        <v>-3</v>
      </c>
      <c r="Q47" s="479"/>
      <c r="R47" s="144">
        <v>41</v>
      </c>
      <c r="S47" s="104">
        <v>45</v>
      </c>
      <c r="T47" s="478">
        <v>4</v>
      </c>
      <c r="U47" s="479"/>
      <c r="V47" s="144">
        <v>0</v>
      </c>
      <c r="W47" s="104">
        <v>0</v>
      </c>
      <c r="X47" s="478">
        <v>0</v>
      </c>
      <c r="Y47" s="479"/>
      <c r="Z47" s="112"/>
    </row>
    <row r="48" spans="1:26" s="57" customFormat="1" ht="9.9499999999999993" customHeight="1" x14ac:dyDescent="0.2">
      <c r="A48" s="46" t="s">
        <v>28</v>
      </c>
      <c r="B48" s="83">
        <v>19</v>
      </c>
      <c r="C48" s="48">
        <v>25</v>
      </c>
      <c r="D48" s="474">
        <f t="shared" si="0"/>
        <v>6</v>
      </c>
      <c r="E48" s="475"/>
      <c r="F48" s="50">
        <v>0</v>
      </c>
      <c r="G48" s="51">
        <v>0</v>
      </c>
      <c r="H48" s="474">
        <v>0</v>
      </c>
      <c r="I48" s="475"/>
      <c r="J48" s="83">
        <v>13</v>
      </c>
      <c r="K48" s="51">
        <v>14</v>
      </c>
      <c r="L48" s="474">
        <v>1</v>
      </c>
      <c r="M48" s="475"/>
      <c r="N48" s="48">
        <v>11</v>
      </c>
      <c r="O48" s="48">
        <v>14</v>
      </c>
      <c r="P48" s="474">
        <v>3</v>
      </c>
      <c r="Q48" s="475"/>
      <c r="R48" s="83">
        <v>38</v>
      </c>
      <c r="S48" s="48">
        <v>37</v>
      </c>
      <c r="T48" s="474">
        <v>-1</v>
      </c>
      <c r="U48" s="475"/>
      <c r="V48" s="83">
        <v>0</v>
      </c>
      <c r="W48" s="48">
        <v>0</v>
      </c>
      <c r="X48" s="474">
        <v>0</v>
      </c>
      <c r="Y48" s="475"/>
      <c r="Z48" s="56"/>
    </row>
    <row r="49" spans="1:26" s="113" customFormat="1" ht="9.9499999999999993" customHeight="1" x14ac:dyDescent="0.2">
      <c r="A49" s="102" t="s">
        <v>29</v>
      </c>
      <c r="B49" s="144">
        <v>1</v>
      </c>
      <c r="C49" s="104">
        <v>1</v>
      </c>
      <c r="D49" s="478">
        <f t="shared" si="0"/>
        <v>0</v>
      </c>
      <c r="E49" s="479"/>
      <c r="F49" s="106">
        <v>0</v>
      </c>
      <c r="G49" s="107">
        <v>0</v>
      </c>
      <c r="H49" s="478">
        <v>0</v>
      </c>
      <c r="I49" s="479"/>
      <c r="J49" s="144">
        <v>1</v>
      </c>
      <c r="K49" s="107">
        <v>0</v>
      </c>
      <c r="L49" s="478">
        <v>-1</v>
      </c>
      <c r="M49" s="479"/>
      <c r="N49" s="104">
        <v>21</v>
      </c>
      <c r="O49" s="104">
        <v>16</v>
      </c>
      <c r="P49" s="478">
        <v>-5</v>
      </c>
      <c r="Q49" s="479"/>
      <c r="R49" s="144">
        <v>30</v>
      </c>
      <c r="S49" s="104">
        <v>22</v>
      </c>
      <c r="T49" s="478">
        <v>-8</v>
      </c>
      <c r="U49" s="479"/>
      <c r="V49" s="144">
        <v>6</v>
      </c>
      <c r="W49" s="104">
        <v>4</v>
      </c>
      <c r="X49" s="478">
        <v>-2</v>
      </c>
      <c r="Y49" s="479"/>
      <c r="Z49" s="112"/>
    </row>
    <row r="50" spans="1:26" s="177" customFormat="1" ht="9.9499999999999993" customHeight="1" x14ac:dyDescent="0.2">
      <c r="A50" s="46" t="s">
        <v>30</v>
      </c>
      <c r="B50" s="83">
        <v>6</v>
      </c>
      <c r="C50" s="48">
        <v>6</v>
      </c>
      <c r="D50" s="474">
        <f t="shared" si="0"/>
        <v>0</v>
      </c>
      <c r="E50" s="475"/>
      <c r="F50" s="50">
        <v>0</v>
      </c>
      <c r="G50" s="51">
        <v>0</v>
      </c>
      <c r="H50" s="474">
        <v>0</v>
      </c>
      <c r="I50" s="475"/>
      <c r="J50" s="83">
        <v>23</v>
      </c>
      <c r="K50" s="51">
        <v>16</v>
      </c>
      <c r="L50" s="474">
        <v>-7</v>
      </c>
      <c r="M50" s="475"/>
      <c r="N50" s="48">
        <v>8</v>
      </c>
      <c r="O50" s="48">
        <v>5</v>
      </c>
      <c r="P50" s="474">
        <v>-3</v>
      </c>
      <c r="Q50" s="475"/>
      <c r="R50" s="83">
        <v>24</v>
      </c>
      <c r="S50" s="48">
        <v>19</v>
      </c>
      <c r="T50" s="474">
        <v>-5</v>
      </c>
      <c r="U50" s="475"/>
      <c r="V50" s="83">
        <v>0</v>
      </c>
      <c r="W50" s="48">
        <v>1</v>
      </c>
      <c r="X50" s="474">
        <v>1</v>
      </c>
      <c r="Y50" s="475"/>
      <c r="Z50" s="68"/>
    </row>
    <row r="51" spans="1:26" s="131" customFormat="1" ht="9.9499999999999993" customHeight="1" x14ac:dyDescent="0.2">
      <c r="A51" s="148" t="s">
        <v>44</v>
      </c>
      <c r="B51" s="149">
        <v>827</v>
      </c>
      <c r="C51" s="150">
        <v>880</v>
      </c>
      <c r="D51" s="494">
        <f t="shared" si="0"/>
        <v>53</v>
      </c>
      <c r="E51" s="495"/>
      <c r="F51" s="149">
        <v>94</v>
      </c>
      <c r="G51" s="151">
        <v>130</v>
      </c>
      <c r="H51" s="494">
        <v>36</v>
      </c>
      <c r="I51" s="495"/>
      <c r="J51" s="149">
        <v>1665</v>
      </c>
      <c r="K51" s="150">
        <v>1829</v>
      </c>
      <c r="L51" s="494">
        <v>164</v>
      </c>
      <c r="M51" s="495"/>
      <c r="N51" s="149">
        <v>727</v>
      </c>
      <c r="O51" s="150">
        <v>786</v>
      </c>
      <c r="P51" s="494">
        <v>59</v>
      </c>
      <c r="Q51" s="495"/>
      <c r="R51" s="149">
        <v>2548</v>
      </c>
      <c r="S51" s="150">
        <v>2607</v>
      </c>
      <c r="T51" s="494">
        <v>59</v>
      </c>
      <c r="U51" s="495"/>
      <c r="V51" s="149">
        <v>232</v>
      </c>
      <c r="W51" s="150">
        <v>254</v>
      </c>
      <c r="X51" s="494">
        <v>22</v>
      </c>
      <c r="Y51" s="495"/>
      <c r="Z51" s="130"/>
    </row>
    <row r="52" spans="1:26" s="57" customFormat="1" ht="9.9499999999999993" customHeight="1" x14ac:dyDescent="0.2">
      <c r="A52" s="128" t="s">
        <v>79</v>
      </c>
      <c r="B52" s="83">
        <v>378</v>
      </c>
      <c r="C52" s="48">
        <v>382</v>
      </c>
      <c r="D52" s="474">
        <f t="shared" si="0"/>
        <v>4</v>
      </c>
      <c r="E52" s="475"/>
      <c r="F52" s="83">
        <v>68</v>
      </c>
      <c r="G52" s="51">
        <v>97</v>
      </c>
      <c r="H52" s="474">
        <v>29</v>
      </c>
      <c r="I52" s="475"/>
      <c r="J52" s="83">
        <v>439</v>
      </c>
      <c r="K52" s="51">
        <v>509</v>
      </c>
      <c r="L52" s="474">
        <v>70</v>
      </c>
      <c r="M52" s="475"/>
      <c r="N52" s="83">
        <v>165</v>
      </c>
      <c r="O52" s="48">
        <v>198</v>
      </c>
      <c r="P52" s="474">
        <v>33</v>
      </c>
      <c r="Q52" s="475"/>
      <c r="R52" s="83">
        <v>741</v>
      </c>
      <c r="S52" s="48">
        <v>798</v>
      </c>
      <c r="T52" s="474">
        <v>57</v>
      </c>
      <c r="U52" s="475"/>
      <c r="V52" s="83">
        <v>29</v>
      </c>
      <c r="W52" s="48">
        <v>30</v>
      </c>
      <c r="X52" s="474">
        <v>1</v>
      </c>
      <c r="Y52" s="475"/>
      <c r="Z52" s="56"/>
    </row>
    <row r="53" spans="1:26" s="113" customFormat="1" ht="9.9499999999999993" customHeight="1" x14ac:dyDescent="0.2">
      <c r="A53" s="126" t="s">
        <v>80</v>
      </c>
      <c r="B53" s="144">
        <v>449</v>
      </c>
      <c r="C53" s="104">
        <v>498</v>
      </c>
      <c r="D53" s="478">
        <f t="shared" si="0"/>
        <v>49</v>
      </c>
      <c r="E53" s="479"/>
      <c r="F53" s="144">
        <v>26</v>
      </c>
      <c r="G53" s="107">
        <v>33</v>
      </c>
      <c r="H53" s="478">
        <v>7</v>
      </c>
      <c r="I53" s="479"/>
      <c r="J53" s="144">
        <v>1226</v>
      </c>
      <c r="K53" s="107">
        <v>1320</v>
      </c>
      <c r="L53" s="478">
        <v>94</v>
      </c>
      <c r="M53" s="479"/>
      <c r="N53" s="144">
        <v>562</v>
      </c>
      <c r="O53" s="104">
        <v>588</v>
      </c>
      <c r="P53" s="478">
        <v>26</v>
      </c>
      <c r="Q53" s="479"/>
      <c r="R53" s="144">
        <v>1807</v>
      </c>
      <c r="S53" s="104">
        <v>1809</v>
      </c>
      <c r="T53" s="478">
        <v>2</v>
      </c>
      <c r="U53" s="479"/>
      <c r="V53" s="144">
        <v>203</v>
      </c>
      <c r="W53" s="104">
        <v>224</v>
      </c>
      <c r="X53" s="478">
        <v>21</v>
      </c>
      <c r="Y53" s="479"/>
      <c r="Z53" s="112"/>
    </row>
    <row r="54" spans="1:26" s="57" customFormat="1" ht="9.9499999999999993" customHeight="1" x14ac:dyDescent="0.2">
      <c r="A54" s="128" t="s">
        <v>82</v>
      </c>
      <c r="B54" s="83">
        <v>12</v>
      </c>
      <c r="C54" s="48">
        <v>17</v>
      </c>
      <c r="D54" s="474">
        <f t="shared" si="0"/>
        <v>5</v>
      </c>
      <c r="E54" s="475"/>
      <c r="F54" s="83">
        <v>0</v>
      </c>
      <c r="G54" s="51">
        <v>0</v>
      </c>
      <c r="H54" s="474">
        <v>0</v>
      </c>
      <c r="I54" s="475"/>
      <c r="J54" s="83">
        <v>38</v>
      </c>
      <c r="K54" s="51">
        <v>41</v>
      </c>
      <c r="L54" s="474">
        <v>3</v>
      </c>
      <c r="M54" s="475"/>
      <c r="N54" s="83">
        <v>10</v>
      </c>
      <c r="O54" s="48">
        <v>18</v>
      </c>
      <c r="P54" s="474">
        <v>8</v>
      </c>
      <c r="Q54" s="475"/>
      <c r="R54" s="83">
        <v>48</v>
      </c>
      <c r="S54" s="48">
        <v>55</v>
      </c>
      <c r="T54" s="474">
        <v>7</v>
      </c>
      <c r="U54" s="475"/>
      <c r="V54" s="83">
        <v>3</v>
      </c>
      <c r="W54" s="48">
        <v>3</v>
      </c>
      <c r="X54" s="474">
        <v>0</v>
      </c>
      <c r="Y54" s="475"/>
      <c r="Z54" s="56"/>
    </row>
    <row r="55" spans="1:26" s="113" customFormat="1" ht="9.9499999999999993" customHeight="1" thickBot="1" x14ac:dyDescent="0.25">
      <c r="A55" s="126" t="s">
        <v>83</v>
      </c>
      <c r="B55" s="178">
        <v>1</v>
      </c>
      <c r="C55" s="141">
        <v>2</v>
      </c>
      <c r="D55" s="482">
        <f t="shared" si="0"/>
        <v>1</v>
      </c>
      <c r="E55" s="483"/>
      <c r="F55" s="178">
        <v>0</v>
      </c>
      <c r="G55" s="143">
        <v>0</v>
      </c>
      <c r="H55" s="482">
        <v>0</v>
      </c>
      <c r="I55" s="483"/>
      <c r="J55" s="178">
        <v>42</v>
      </c>
      <c r="K55" s="143">
        <v>49</v>
      </c>
      <c r="L55" s="482">
        <v>7</v>
      </c>
      <c r="M55" s="483"/>
      <c r="N55" s="178">
        <v>16</v>
      </c>
      <c r="O55" s="141">
        <v>16</v>
      </c>
      <c r="P55" s="482">
        <v>0</v>
      </c>
      <c r="Q55" s="483"/>
      <c r="R55" s="178">
        <v>49</v>
      </c>
      <c r="S55" s="141">
        <v>52</v>
      </c>
      <c r="T55" s="482">
        <v>3</v>
      </c>
      <c r="U55" s="483"/>
      <c r="V55" s="178">
        <v>0</v>
      </c>
      <c r="W55" s="141">
        <v>0</v>
      </c>
      <c r="X55" s="482">
        <v>0</v>
      </c>
      <c r="Y55" s="483"/>
      <c r="Z55" s="112"/>
    </row>
    <row r="56" spans="1:26" x14ac:dyDescent="0.2">
      <c r="A56" s="182" t="s">
        <v>81</v>
      </c>
      <c r="B56" s="25"/>
      <c r="C56" s="25"/>
      <c r="D56" s="25"/>
      <c r="E56" s="25"/>
      <c r="F56" s="25"/>
      <c r="G56" s="174"/>
      <c r="H56" s="17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7"/>
      <c r="X56" s="7"/>
      <c r="Y56" s="7"/>
    </row>
    <row r="57" spans="1:26" x14ac:dyDescent="0.2">
      <c r="A57" s="393" t="s">
        <v>118</v>
      </c>
      <c r="B57" s="393"/>
      <c r="C57" s="393"/>
      <c r="D57" s="393"/>
      <c r="E57" s="393"/>
      <c r="F57" s="39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6" x14ac:dyDescent="0.2">
      <c r="A58" s="25"/>
      <c r="B58" s="293"/>
      <c r="C58" s="29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6" x14ac:dyDescent="0.2">
      <c r="A59" s="25"/>
      <c r="B59" s="294"/>
      <c r="C59" s="294"/>
      <c r="D59" s="407"/>
      <c r="E59" s="294"/>
      <c r="F59" s="429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6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6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6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</sheetData>
  <mergeCells count="324">
    <mergeCell ref="P47:Q47"/>
    <mergeCell ref="P48:Q48"/>
    <mergeCell ref="P49:Q49"/>
    <mergeCell ref="P42:Q42"/>
    <mergeCell ref="P43:Q43"/>
    <mergeCell ref="P44:Q44"/>
    <mergeCell ref="P45:Q45"/>
    <mergeCell ref="P54:Q54"/>
    <mergeCell ref="P55:Q55"/>
    <mergeCell ref="P50:Q50"/>
    <mergeCell ref="P51:Q51"/>
    <mergeCell ref="P52:Q52"/>
    <mergeCell ref="P53:Q53"/>
    <mergeCell ref="P38:Q38"/>
    <mergeCell ref="P39:Q39"/>
    <mergeCell ref="P40:Q40"/>
    <mergeCell ref="P41:Q41"/>
    <mergeCell ref="P34:Q34"/>
    <mergeCell ref="P35:Q35"/>
    <mergeCell ref="P36:Q36"/>
    <mergeCell ref="P37:Q37"/>
    <mergeCell ref="P46:Q46"/>
    <mergeCell ref="P25:Q25"/>
    <mergeCell ref="P20:Q20"/>
    <mergeCell ref="P21:Q21"/>
    <mergeCell ref="P22:Q22"/>
    <mergeCell ref="P30:Q30"/>
    <mergeCell ref="P31:Q31"/>
    <mergeCell ref="P32:Q32"/>
    <mergeCell ref="P33:Q33"/>
    <mergeCell ref="P26:Q26"/>
    <mergeCell ref="P27:Q27"/>
    <mergeCell ref="P28:Q28"/>
    <mergeCell ref="P29:Q29"/>
    <mergeCell ref="P17:Q17"/>
    <mergeCell ref="P18:Q18"/>
    <mergeCell ref="P19:Q19"/>
    <mergeCell ref="P12:Q12"/>
    <mergeCell ref="P13:Q13"/>
    <mergeCell ref="P14:Q14"/>
    <mergeCell ref="P15:Q15"/>
    <mergeCell ref="P23:Q23"/>
    <mergeCell ref="P24:Q24"/>
    <mergeCell ref="P8:Q8"/>
    <mergeCell ref="P9:Q9"/>
    <mergeCell ref="P10:Q10"/>
    <mergeCell ref="P11:Q11"/>
    <mergeCell ref="P4:Q4"/>
    <mergeCell ref="P5:Q5"/>
    <mergeCell ref="P6:Q6"/>
    <mergeCell ref="P7:Q7"/>
    <mergeCell ref="P16:Q16"/>
    <mergeCell ref="X47:Y47"/>
    <mergeCell ref="X48:Y48"/>
    <mergeCell ref="X49:Y49"/>
    <mergeCell ref="X42:Y42"/>
    <mergeCell ref="X43:Y43"/>
    <mergeCell ref="X44:Y44"/>
    <mergeCell ref="X45:Y45"/>
    <mergeCell ref="X54:Y54"/>
    <mergeCell ref="X55:Y55"/>
    <mergeCell ref="X50:Y50"/>
    <mergeCell ref="X51:Y51"/>
    <mergeCell ref="X52:Y52"/>
    <mergeCell ref="X53:Y53"/>
    <mergeCell ref="X38:Y38"/>
    <mergeCell ref="X39:Y39"/>
    <mergeCell ref="X40:Y40"/>
    <mergeCell ref="X41:Y41"/>
    <mergeCell ref="X34:Y34"/>
    <mergeCell ref="X35:Y35"/>
    <mergeCell ref="X36:Y36"/>
    <mergeCell ref="X37:Y37"/>
    <mergeCell ref="X46:Y46"/>
    <mergeCell ref="X25:Y25"/>
    <mergeCell ref="X20:Y20"/>
    <mergeCell ref="X21:Y21"/>
    <mergeCell ref="X22:Y22"/>
    <mergeCell ref="X30:Y30"/>
    <mergeCell ref="X31:Y31"/>
    <mergeCell ref="X32:Y32"/>
    <mergeCell ref="X33:Y33"/>
    <mergeCell ref="X26:Y26"/>
    <mergeCell ref="X27:Y27"/>
    <mergeCell ref="X28:Y28"/>
    <mergeCell ref="X29:Y29"/>
    <mergeCell ref="X17:Y17"/>
    <mergeCell ref="X18:Y18"/>
    <mergeCell ref="X19:Y19"/>
    <mergeCell ref="X12:Y12"/>
    <mergeCell ref="X13:Y13"/>
    <mergeCell ref="X14:Y14"/>
    <mergeCell ref="X15:Y15"/>
    <mergeCell ref="X23:Y23"/>
    <mergeCell ref="X24:Y24"/>
    <mergeCell ref="X8:Y8"/>
    <mergeCell ref="X9:Y9"/>
    <mergeCell ref="X10:Y10"/>
    <mergeCell ref="X11:Y11"/>
    <mergeCell ref="X4:Y4"/>
    <mergeCell ref="X5:Y5"/>
    <mergeCell ref="X6:Y6"/>
    <mergeCell ref="X7:Y7"/>
    <mergeCell ref="X16:Y16"/>
    <mergeCell ref="T47:U47"/>
    <mergeCell ref="T48:U48"/>
    <mergeCell ref="T49:U49"/>
    <mergeCell ref="T42:U42"/>
    <mergeCell ref="T43:U43"/>
    <mergeCell ref="T44:U44"/>
    <mergeCell ref="T45:U45"/>
    <mergeCell ref="T54:U54"/>
    <mergeCell ref="T55:U55"/>
    <mergeCell ref="T50:U50"/>
    <mergeCell ref="T51:U51"/>
    <mergeCell ref="T52:U52"/>
    <mergeCell ref="T53:U53"/>
    <mergeCell ref="T38:U38"/>
    <mergeCell ref="T39:U39"/>
    <mergeCell ref="T40:U40"/>
    <mergeCell ref="T41:U41"/>
    <mergeCell ref="T34:U34"/>
    <mergeCell ref="T35:U35"/>
    <mergeCell ref="T36:U36"/>
    <mergeCell ref="T37:U37"/>
    <mergeCell ref="T46:U46"/>
    <mergeCell ref="T25:U25"/>
    <mergeCell ref="T20:U20"/>
    <mergeCell ref="T21:U21"/>
    <mergeCell ref="T22:U22"/>
    <mergeCell ref="T30:U30"/>
    <mergeCell ref="T31:U31"/>
    <mergeCell ref="T32:U32"/>
    <mergeCell ref="T33:U33"/>
    <mergeCell ref="T26:U26"/>
    <mergeCell ref="T27:U27"/>
    <mergeCell ref="T28:U28"/>
    <mergeCell ref="T29:U29"/>
    <mergeCell ref="T17:U17"/>
    <mergeCell ref="T18:U18"/>
    <mergeCell ref="T19:U19"/>
    <mergeCell ref="T12:U12"/>
    <mergeCell ref="T13:U13"/>
    <mergeCell ref="T14:U14"/>
    <mergeCell ref="T15:U15"/>
    <mergeCell ref="T23:U23"/>
    <mergeCell ref="T24:U24"/>
    <mergeCell ref="T8:U8"/>
    <mergeCell ref="T9:U9"/>
    <mergeCell ref="T10:U10"/>
    <mergeCell ref="T11:U11"/>
    <mergeCell ref="T4:U4"/>
    <mergeCell ref="T5:U5"/>
    <mergeCell ref="T6:U6"/>
    <mergeCell ref="T7:U7"/>
    <mergeCell ref="T16:U16"/>
    <mergeCell ref="H47:I47"/>
    <mergeCell ref="H48:I48"/>
    <mergeCell ref="H49:I49"/>
    <mergeCell ref="H42:I42"/>
    <mergeCell ref="H43:I43"/>
    <mergeCell ref="H44:I44"/>
    <mergeCell ref="H45:I45"/>
    <mergeCell ref="H54:I54"/>
    <mergeCell ref="H55:I55"/>
    <mergeCell ref="H50:I50"/>
    <mergeCell ref="H51:I51"/>
    <mergeCell ref="H52:I52"/>
    <mergeCell ref="H53:I53"/>
    <mergeCell ref="H38:I38"/>
    <mergeCell ref="H39:I39"/>
    <mergeCell ref="H40:I40"/>
    <mergeCell ref="H41:I41"/>
    <mergeCell ref="H34:I34"/>
    <mergeCell ref="H35:I35"/>
    <mergeCell ref="H36:I36"/>
    <mergeCell ref="H37:I37"/>
    <mergeCell ref="H46:I46"/>
    <mergeCell ref="H25:I25"/>
    <mergeCell ref="H20:I20"/>
    <mergeCell ref="H21:I21"/>
    <mergeCell ref="H22:I22"/>
    <mergeCell ref="H30:I30"/>
    <mergeCell ref="H31:I31"/>
    <mergeCell ref="H32:I32"/>
    <mergeCell ref="H33:I33"/>
    <mergeCell ref="H26:I26"/>
    <mergeCell ref="H27:I27"/>
    <mergeCell ref="H28:I28"/>
    <mergeCell ref="H29:I29"/>
    <mergeCell ref="H17:I17"/>
    <mergeCell ref="H18:I18"/>
    <mergeCell ref="H19:I19"/>
    <mergeCell ref="H12:I12"/>
    <mergeCell ref="H13:I13"/>
    <mergeCell ref="H14:I14"/>
    <mergeCell ref="H15:I15"/>
    <mergeCell ref="H23:I23"/>
    <mergeCell ref="H24:I24"/>
    <mergeCell ref="H8:I8"/>
    <mergeCell ref="H9:I9"/>
    <mergeCell ref="H10:I10"/>
    <mergeCell ref="H11:I11"/>
    <mergeCell ref="H4:I4"/>
    <mergeCell ref="H5:I5"/>
    <mergeCell ref="H6:I6"/>
    <mergeCell ref="H7:I7"/>
    <mergeCell ref="H16:I16"/>
    <mergeCell ref="L47:M47"/>
    <mergeCell ref="L48:M48"/>
    <mergeCell ref="L49:M49"/>
    <mergeCell ref="L42:M42"/>
    <mergeCell ref="L43:M43"/>
    <mergeCell ref="L44:M44"/>
    <mergeCell ref="L45:M45"/>
    <mergeCell ref="L54:M54"/>
    <mergeCell ref="L55:M55"/>
    <mergeCell ref="L50:M50"/>
    <mergeCell ref="L51:M51"/>
    <mergeCell ref="L52:M52"/>
    <mergeCell ref="L53:M53"/>
    <mergeCell ref="L38:M38"/>
    <mergeCell ref="L39:M39"/>
    <mergeCell ref="L40:M40"/>
    <mergeCell ref="L41:M41"/>
    <mergeCell ref="L34:M34"/>
    <mergeCell ref="L35:M35"/>
    <mergeCell ref="L36:M36"/>
    <mergeCell ref="L37:M37"/>
    <mergeCell ref="L46:M46"/>
    <mergeCell ref="L25:M25"/>
    <mergeCell ref="L20:M20"/>
    <mergeCell ref="L21:M21"/>
    <mergeCell ref="L22:M22"/>
    <mergeCell ref="L30:M30"/>
    <mergeCell ref="L31:M31"/>
    <mergeCell ref="L32:M32"/>
    <mergeCell ref="L33:M33"/>
    <mergeCell ref="L26:M26"/>
    <mergeCell ref="L27:M27"/>
    <mergeCell ref="L28:M28"/>
    <mergeCell ref="L29:M29"/>
    <mergeCell ref="L17:M17"/>
    <mergeCell ref="L18:M18"/>
    <mergeCell ref="L19:M19"/>
    <mergeCell ref="L12:M12"/>
    <mergeCell ref="L13:M13"/>
    <mergeCell ref="L14:M14"/>
    <mergeCell ref="L15:M15"/>
    <mergeCell ref="L23:M23"/>
    <mergeCell ref="L24:M24"/>
    <mergeCell ref="L8:M8"/>
    <mergeCell ref="L9:M9"/>
    <mergeCell ref="L10:M10"/>
    <mergeCell ref="L11:M11"/>
    <mergeCell ref="L4:M4"/>
    <mergeCell ref="L5:M5"/>
    <mergeCell ref="L6:M6"/>
    <mergeCell ref="L7:M7"/>
    <mergeCell ref="L16:M16"/>
    <mergeCell ref="D47:E47"/>
    <mergeCell ref="D48:E48"/>
    <mergeCell ref="D49:E49"/>
    <mergeCell ref="D42:E42"/>
    <mergeCell ref="D43:E43"/>
    <mergeCell ref="D44:E44"/>
    <mergeCell ref="D45:E45"/>
    <mergeCell ref="D54:E54"/>
    <mergeCell ref="D55:E55"/>
    <mergeCell ref="D50:E50"/>
    <mergeCell ref="D51:E51"/>
    <mergeCell ref="D52:E52"/>
    <mergeCell ref="D53:E53"/>
    <mergeCell ref="D38:E38"/>
    <mergeCell ref="D39:E39"/>
    <mergeCell ref="D40:E40"/>
    <mergeCell ref="D41:E41"/>
    <mergeCell ref="D34:E34"/>
    <mergeCell ref="D35:E35"/>
    <mergeCell ref="D36:E36"/>
    <mergeCell ref="D37:E37"/>
    <mergeCell ref="D46:E46"/>
    <mergeCell ref="D25:E25"/>
    <mergeCell ref="D20:E20"/>
    <mergeCell ref="D21:E21"/>
    <mergeCell ref="D22:E22"/>
    <mergeCell ref="D30:E30"/>
    <mergeCell ref="D31:E31"/>
    <mergeCell ref="D32:E32"/>
    <mergeCell ref="D33:E33"/>
    <mergeCell ref="D26:E26"/>
    <mergeCell ref="D27:E27"/>
    <mergeCell ref="D28:E28"/>
    <mergeCell ref="D29:E29"/>
    <mergeCell ref="D17:E17"/>
    <mergeCell ref="D18:E18"/>
    <mergeCell ref="D19:E19"/>
    <mergeCell ref="D12:E12"/>
    <mergeCell ref="D13:E13"/>
    <mergeCell ref="D14:E14"/>
    <mergeCell ref="D15:E15"/>
    <mergeCell ref="D23:E23"/>
    <mergeCell ref="D24:E24"/>
    <mergeCell ref="D8:E8"/>
    <mergeCell ref="D9:E9"/>
    <mergeCell ref="D10:E10"/>
    <mergeCell ref="D11:E11"/>
    <mergeCell ref="D4:E4"/>
    <mergeCell ref="D5:E5"/>
    <mergeCell ref="D6:E6"/>
    <mergeCell ref="D7:E7"/>
    <mergeCell ref="D16:E16"/>
    <mergeCell ref="J3:K3"/>
    <mergeCell ref="L3:M3"/>
    <mergeCell ref="B3:C3"/>
    <mergeCell ref="D3:E3"/>
    <mergeCell ref="F3:G3"/>
    <mergeCell ref="H3:I3"/>
    <mergeCell ref="V3:W3"/>
    <mergeCell ref="X3:Y3"/>
    <mergeCell ref="N3:O3"/>
    <mergeCell ref="P3:Q3"/>
    <mergeCell ref="R3:S3"/>
    <mergeCell ref="T3:U3"/>
  </mergeCells>
  <phoneticPr fontId="2" type="noConversion"/>
  <pageMargins left="0.78740157480314965" right="0.78740157480314965" top="0.19685039370078741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I58"/>
  <sheetViews>
    <sheetView zoomScale="110" zoomScaleNormal="110" workbookViewId="0">
      <selection activeCell="L3" sqref="L3"/>
    </sheetView>
  </sheetViews>
  <sheetFormatPr baseColWidth="10" defaultRowHeight="12.75" x14ac:dyDescent="0.2"/>
  <cols>
    <col min="1" max="1" width="16.5703125" customWidth="1"/>
    <col min="2" max="3" width="7.42578125" customWidth="1"/>
    <col min="4" max="4" width="17.5703125" customWidth="1"/>
    <col min="5" max="5" width="16.85546875" customWidth="1"/>
    <col min="6" max="6" width="12.42578125" customWidth="1"/>
    <col min="7" max="7" width="7" customWidth="1"/>
    <col min="8" max="8" width="11.42578125" customWidth="1"/>
    <col min="9" max="9" width="13.42578125" customWidth="1"/>
  </cols>
  <sheetData>
    <row r="1" spans="1:9" x14ac:dyDescent="0.2">
      <c r="F1" s="5"/>
    </row>
    <row r="2" spans="1:9" ht="12.75" customHeight="1" x14ac:dyDescent="0.2">
      <c r="A2" s="502" t="s">
        <v>108</v>
      </c>
      <c r="B2" s="502"/>
      <c r="C2" s="502"/>
      <c r="D2" s="502"/>
      <c r="E2" s="502"/>
      <c r="F2" s="502"/>
      <c r="G2" s="502"/>
      <c r="H2" s="502"/>
      <c r="I2" s="502"/>
    </row>
    <row r="3" spans="1:9" ht="9" customHeight="1" thickBot="1" x14ac:dyDescent="0.25">
      <c r="A3" s="502"/>
      <c r="B3" s="502"/>
      <c r="C3" s="502"/>
      <c r="D3" s="502"/>
      <c r="E3" s="502"/>
      <c r="F3" s="502"/>
      <c r="G3" s="502"/>
      <c r="H3" s="502"/>
      <c r="I3" s="502"/>
    </row>
    <row r="4" spans="1:9" s="3" customFormat="1" ht="9.9499999999999993" customHeight="1" x14ac:dyDescent="0.2">
      <c r="A4" s="86"/>
      <c r="B4" s="505" t="s">
        <v>45</v>
      </c>
      <c r="C4" s="503" t="s">
        <v>62</v>
      </c>
      <c r="D4" s="508" t="s">
        <v>115</v>
      </c>
      <c r="E4" s="509" t="s">
        <v>116</v>
      </c>
      <c r="F4" s="243"/>
      <c r="G4" s="503" t="s">
        <v>66</v>
      </c>
      <c r="H4" s="503"/>
      <c r="I4" s="504"/>
    </row>
    <row r="5" spans="1:9" s="3" customFormat="1" ht="9.9499999999999993" customHeight="1" x14ac:dyDescent="0.2">
      <c r="A5" s="86"/>
      <c r="B5" s="506"/>
      <c r="C5" s="507"/>
      <c r="D5" s="507"/>
      <c r="E5" s="510"/>
      <c r="F5" s="244" t="s">
        <v>65</v>
      </c>
      <c r="G5" s="245" t="s">
        <v>67</v>
      </c>
      <c r="H5" s="245" t="s">
        <v>68</v>
      </c>
      <c r="I5" s="246" t="s">
        <v>69</v>
      </c>
    </row>
    <row r="6" spans="1:9" s="101" customFormat="1" ht="9.9499999999999993" customHeight="1" x14ac:dyDescent="0.2">
      <c r="A6" s="90" t="s">
        <v>50</v>
      </c>
      <c r="B6" s="300">
        <v>465</v>
      </c>
      <c r="C6" s="213">
        <v>376</v>
      </c>
      <c r="D6" s="379">
        <v>3.9586259736942919</v>
      </c>
      <c r="E6" s="359">
        <v>3.2009534755033413</v>
      </c>
      <c r="F6" s="300">
        <v>985</v>
      </c>
      <c r="G6" s="380">
        <v>87.512690355329951</v>
      </c>
      <c r="H6" s="380">
        <v>9.746192893401016</v>
      </c>
      <c r="I6" s="381">
        <v>2.7411167512690353</v>
      </c>
    </row>
    <row r="7" spans="1:9" s="57" customFormat="1" ht="9.9499999999999993" customHeight="1" x14ac:dyDescent="0.2">
      <c r="A7" s="242" t="s">
        <v>0</v>
      </c>
      <c r="B7" s="83">
        <v>215</v>
      </c>
      <c r="C7" s="51">
        <v>254</v>
      </c>
      <c r="D7" s="321">
        <v>2.5288464931368284</v>
      </c>
      <c r="E7" s="75">
        <v>2.9875674849151368</v>
      </c>
      <c r="F7" s="50">
        <v>302</v>
      </c>
      <c r="G7" s="346">
        <v>91.059602649006621</v>
      </c>
      <c r="H7" s="346">
        <v>5.629139072847682</v>
      </c>
      <c r="I7" s="347">
        <v>3.3112582781456954</v>
      </c>
    </row>
    <row r="8" spans="1:9" s="113" customFormat="1" ht="9.9499999999999993" customHeight="1" x14ac:dyDescent="0.2">
      <c r="A8" s="258" t="s">
        <v>1</v>
      </c>
      <c r="B8" s="144">
        <v>269</v>
      </c>
      <c r="C8" s="107">
        <v>298</v>
      </c>
      <c r="D8" s="323">
        <v>2.4662382074390545</v>
      </c>
      <c r="E8" s="133">
        <v>2.7321151889101793</v>
      </c>
      <c r="F8" s="106">
        <v>463</v>
      </c>
      <c r="G8" s="344">
        <v>86.60907127429806</v>
      </c>
      <c r="H8" s="344">
        <v>11.879049676025918</v>
      </c>
      <c r="I8" s="345">
        <v>1.5118790496760259</v>
      </c>
    </row>
    <row r="9" spans="1:9" s="57" customFormat="1" ht="9.9499999999999993" customHeight="1" x14ac:dyDescent="0.2">
      <c r="A9" s="242" t="s">
        <v>2</v>
      </c>
      <c r="B9" s="83">
        <v>118</v>
      </c>
      <c r="C9" s="51">
        <v>104</v>
      </c>
      <c r="D9" s="321">
        <v>2.2068862331444388</v>
      </c>
      <c r="E9" s="75">
        <v>1.9450522732798443</v>
      </c>
      <c r="F9" s="50">
        <v>179</v>
      </c>
      <c r="G9" s="346">
        <v>87.709497206703915</v>
      </c>
      <c r="H9" s="346">
        <v>8.938547486033519</v>
      </c>
      <c r="I9" s="347">
        <v>3.3519553072625698</v>
      </c>
    </row>
    <row r="10" spans="1:9" s="113" customFormat="1" ht="9.9499999999999993" customHeight="1" x14ac:dyDescent="0.2">
      <c r="A10" s="258" t="s">
        <v>3</v>
      </c>
      <c r="B10" s="144">
        <v>343</v>
      </c>
      <c r="C10" s="107">
        <v>349</v>
      </c>
      <c r="D10" s="323">
        <v>2.9731463342752629</v>
      </c>
      <c r="E10" s="133">
        <v>3.0251547249622939</v>
      </c>
      <c r="F10" s="106">
        <v>406</v>
      </c>
      <c r="G10" s="344">
        <v>95.566502463054192</v>
      </c>
      <c r="H10" s="344">
        <v>2.9556650246305418</v>
      </c>
      <c r="I10" s="345">
        <v>1.4778325123152709</v>
      </c>
    </row>
    <row r="11" spans="1:9" s="57" customFormat="1" ht="9.9499999999999993" customHeight="1" x14ac:dyDescent="0.2">
      <c r="A11" s="242" t="s">
        <v>4</v>
      </c>
      <c r="B11" s="83">
        <v>253</v>
      </c>
      <c r="C11" s="51">
        <v>276</v>
      </c>
      <c r="D11" s="321">
        <v>2.8485537678597566</v>
      </c>
      <c r="E11" s="75">
        <v>3.1075132013015527</v>
      </c>
      <c r="F11" s="50">
        <v>366</v>
      </c>
      <c r="G11" s="346">
        <v>87.158469945355193</v>
      </c>
      <c r="H11" s="346">
        <v>10.109289617486338</v>
      </c>
      <c r="I11" s="347">
        <v>2.7322404371584699</v>
      </c>
    </row>
    <row r="12" spans="1:9" s="101" customFormat="1" ht="9.9499999999999993" customHeight="1" x14ac:dyDescent="0.2">
      <c r="A12" s="90" t="s">
        <v>51</v>
      </c>
      <c r="B12" s="146">
        <v>171</v>
      </c>
      <c r="C12" s="95">
        <v>148</v>
      </c>
      <c r="D12" s="379">
        <v>6.227239621267298</v>
      </c>
      <c r="E12" s="136">
        <v>5.3896576839038604</v>
      </c>
      <c r="F12" s="94">
        <v>232</v>
      </c>
      <c r="G12" s="348">
        <v>92.241379310344826</v>
      </c>
      <c r="H12" s="380">
        <v>3.0172413793103448</v>
      </c>
      <c r="I12" s="349">
        <v>4.7413793103448274</v>
      </c>
    </row>
    <row r="13" spans="1:9" s="57" customFormat="1" ht="9.9499999999999993" customHeight="1" x14ac:dyDescent="0.2">
      <c r="A13" s="242" t="s">
        <v>5</v>
      </c>
      <c r="B13" s="83">
        <v>225</v>
      </c>
      <c r="C13" s="51">
        <v>181</v>
      </c>
      <c r="D13" s="321">
        <v>3.0261459005810201</v>
      </c>
      <c r="E13" s="75">
        <v>2.4343662578007317</v>
      </c>
      <c r="F13" s="50">
        <v>259</v>
      </c>
      <c r="G13" s="346">
        <v>93.822393822393821</v>
      </c>
      <c r="H13" s="346">
        <v>3.0888030888030888</v>
      </c>
      <c r="I13" s="347">
        <v>3.0888030888030888</v>
      </c>
    </row>
    <row r="14" spans="1:9" s="113" customFormat="1" ht="9.9499999999999993" customHeight="1" x14ac:dyDescent="0.2">
      <c r="A14" s="258" t="s">
        <v>6</v>
      </c>
      <c r="B14" s="144">
        <v>68</v>
      </c>
      <c r="C14" s="107">
        <v>89</v>
      </c>
      <c r="D14" s="323">
        <v>2.8393669881832229</v>
      </c>
      <c r="E14" s="133">
        <v>3.7162303227692179</v>
      </c>
      <c r="F14" s="106">
        <v>108</v>
      </c>
      <c r="G14" s="344">
        <v>96.296296296296291</v>
      </c>
      <c r="H14" s="344">
        <v>0.92592592592592593</v>
      </c>
      <c r="I14" s="345">
        <v>2.7777777777777777</v>
      </c>
    </row>
    <row r="15" spans="1:9" s="57" customFormat="1" ht="9.9499999999999993" customHeight="1" x14ac:dyDescent="0.2">
      <c r="A15" s="242" t="s">
        <v>7</v>
      </c>
      <c r="B15" s="83">
        <v>161</v>
      </c>
      <c r="C15" s="51">
        <v>203</v>
      </c>
      <c r="D15" s="321">
        <v>3.7206507672397855</v>
      </c>
      <c r="E15" s="75">
        <v>4.6912553152153817</v>
      </c>
      <c r="F15" s="50">
        <v>181</v>
      </c>
      <c r="G15" s="346">
        <v>100</v>
      </c>
      <c r="H15" s="346">
        <v>0</v>
      </c>
      <c r="I15" s="347">
        <v>0</v>
      </c>
    </row>
    <row r="16" spans="1:9" s="113" customFormat="1" ht="9.9499999999999993" customHeight="1" x14ac:dyDescent="0.2">
      <c r="A16" s="258" t="s">
        <v>43</v>
      </c>
      <c r="B16" s="144">
        <v>65</v>
      </c>
      <c r="C16" s="107">
        <v>74</v>
      </c>
      <c r="D16" s="323">
        <v>2.4543120374565777</v>
      </c>
      <c r="E16" s="133">
        <v>2.7941398580274881</v>
      </c>
      <c r="F16" s="106">
        <v>105</v>
      </c>
      <c r="G16" s="344">
        <v>98.095238095238102</v>
      </c>
      <c r="H16" s="344">
        <v>1.9047619047619047</v>
      </c>
      <c r="I16" s="345">
        <v>0</v>
      </c>
    </row>
    <row r="17" spans="1:9" s="57" customFormat="1" ht="9.9499999999999993" customHeight="1" x14ac:dyDescent="0.2">
      <c r="A17" s="242" t="s">
        <v>8</v>
      </c>
      <c r="B17" s="83">
        <v>107</v>
      </c>
      <c r="C17" s="51">
        <v>96</v>
      </c>
      <c r="D17" s="321">
        <v>3.8511373452346676</v>
      </c>
      <c r="E17" s="75">
        <v>3.4552260293694212</v>
      </c>
      <c r="F17" s="50">
        <v>124</v>
      </c>
      <c r="G17" s="346">
        <v>89.516129032258064</v>
      </c>
      <c r="H17" s="346">
        <v>10.483870967741936</v>
      </c>
      <c r="I17" s="347">
        <v>0</v>
      </c>
    </row>
    <row r="18" spans="1:9" s="113" customFormat="1" ht="9.9499999999999993" customHeight="1" x14ac:dyDescent="0.2">
      <c r="A18" s="258" t="s">
        <v>9</v>
      </c>
      <c r="B18" s="144">
        <v>207</v>
      </c>
      <c r="C18" s="107">
        <v>248</v>
      </c>
      <c r="D18" s="323">
        <v>3.1377423413317973</v>
      </c>
      <c r="E18" s="133">
        <v>3.7592275393733612</v>
      </c>
      <c r="F18" s="106">
        <v>220</v>
      </c>
      <c r="G18" s="344">
        <v>76.818181818181813</v>
      </c>
      <c r="H18" s="344">
        <v>19.09090909090909</v>
      </c>
      <c r="I18" s="345">
        <v>4.0909090909090908</v>
      </c>
    </row>
    <row r="19" spans="1:9" s="45" customFormat="1" ht="9.9499999999999993" customHeight="1" x14ac:dyDescent="0.2">
      <c r="A19" s="34" t="s">
        <v>52</v>
      </c>
      <c r="B19" s="82">
        <v>54</v>
      </c>
      <c r="C19" s="39">
        <v>48</v>
      </c>
      <c r="D19" s="382">
        <v>5.2371254000581899</v>
      </c>
      <c r="E19" s="369">
        <v>4.6552225778295027</v>
      </c>
      <c r="F19" s="209">
        <v>101</v>
      </c>
      <c r="G19" s="383">
        <v>83.168316831683171</v>
      </c>
      <c r="H19" s="383">
        <v>13.861386138613861</v>
      </c>
      <c r="I19" s="384">
        <v>2.9702970297029703</v>
      </c>
    </row>
    <row r="20" spans="1:9" s="101" customFormat="1" ht="9.9499999999999993" customHeight="1" x14ac:dyDescent="0.2">
      <c r="A20" s="90" t="s">
        <v>53</v>
      </c>
      <c r="B20" s="146">
        <v>407</v>
      </c>
      <c r="C20" s="95">
        <v>314</v>
      </c>
      <c r="D20" s="379">
        <v>7.3727877108128181</v>
      </c>
      <c r="E20" s="359">
        <v>5.6880966614133293</v>
      </c>
      <c r="F20" s="212">
        <v>423</v>
      </c>
      <c r="G20" s="380">
        <v>80.851063829787236</v>
      </c>
      <c r="H20" s="380">
        <v>15.602836879432624</v>
      </c>
      <c r="I20" s="381">
        <v>3.5460992907801416</v>
      </c>
    </row>
    <row r="21" spans="1:9" s="57" customFormat="1" ht="9.9499999999999993" customHeight="1" x14ac:dyDescent="0.2">
      <c r="A21" s="242" t="s">
        <v>54</v>
      </c>
      <c r="B21" s="83">
        <v>234</v>
      </c>
      <c r="C21" s="51">
        <v>319</v>
      </c>
      <c r="D21" s="321">
        <v>2.5803890432711394</v>
      </c>
      <c r="E21" s="75">
        <v>3.5177098495875789</v>
      </c>
      <c r="F21" s="50">
        <v>439</v>
      </c>
      <c r="G21" s="346">
        <v>80.637813211845099</v>
      </c>
      <c r="H21" s="346">
        <v>15.034168564920273</v>
      </c>
      <c r="I21" s="347">
        <v>4.3280182232346238</v>
      </c>
    </row>
    <row r="22" spans="1:9" s="113" customFormat="1" ht="9.9499999999999993" customHeight="1" x14ac:dyDescent="0.2">
      <c r="A22" s="258" t="s">
        <v>10</v>
      </c>
      <c r="B22" s="144">
        <v>124</v>
      </c>
      <c r="C22" s="107">
        <v>133</v>
      </c>
      <c r="D22" s="323">
        <v>2.676682640417908</v>
      </c>
      <c r="E22" s="133">
        <v>2.8709579933514657</v>
      </c>
      <c r="F22" s="106">
        <v>178</v>
      </c>
      <c r="G22" s="344">
        <v>84.269662921348313</v>
      </c>
      <c r="H22" s="344">
        <v>11.235955056179776</v>
      </c>
      <c r="I22" s="345">
        <v>4.4943820224719104</v>
      </c>
    </row>
    <row r="23" spans="1:9" s="45" customFormat="1" ht="9.9499999999999993" customHeight="1" x14ac:dyDescent="0.2">
      <c r="A23" s="34" t="s">
        <v>55</v>
      </c>
      <c r="B23" s="82">
        <v>92</v>
      </c>
      <c r="C23" s="39">
        <v>75</v>
      </c>
      <c r="D23" s="382">
        <v>2.9078036600398245</v>
      </c>
      <c r="E23" s="369">
        <v>2.3704921141629001</v>
      </c>
      <c r="F23" s="209">
        <v>165</v>
      </c>
      <c r="G23" s="383">
        <v>83.030303030303031</v>
      </c>
      <c r="H23" s="383">
        <v>7.2727272727272725</v>
      </c>
      <c r="I23" s="350">
        <v>9.6969696969696972</v>
      </c>
    </row>
    <row r="24" spans="1:9" s="101" customFormat="1" ht="9.9499999999999993" customHeight="1" x14ac:dyDescent="0.2">
      <c r="A24" s="90" t="s">
        <v>56</v>
      </c>
      <c r="B24" s="146">
        <v>359</v>
      </c>
      <c r="C24" s="95">
        <v>261</v>
      </c>
      <c r="D24" s="379">
        <v>5.8556795198016571</v>
      </c>
      <c r="E24" s="359">
        <v>4.2571931884908985</v>
      </c>
      <c r="F24" s="212">
        <v>584</v>
      </c>
      <c r="G24" s="380">
        <v>95.547945205479451</v>
      </c>
      <c r="H24" s="380">
        <v>4.2808219178082192</v>
      </c>
      <c r="I24" s="349">
        <v>0.17123287671232876</v>
      </c>
    </row>
    <row r="25" spans="1:9" s="57" customFormat="1" ht="9.9499999999999993" customHeight="1" x14ac:dyDescent="0.2">
      <c r="A25" s="242" t="s">
        <v>61</v>
      </c>
      <c r="B25" s="83">
        <v>125</v>
      </c>
      <c r="C25" s="51">
        <v>140</v>
      </c>
      <c r="D25" s="321">
        <v>4.3136172268617576</v>
      </c>
      <c r="E25" s="75">
        <v>4.8312512940851677</v>
      </c>
      <c r="F25" s="50">
        <v>103</v>
      </c>
      <c r="G25" s="346">
        <v>95.145631067961162</v>
      </c>
      <c r="H25" s="346">
        <v>4.8543689320388346</v>
      </c>
      <c r="I25" s="347">
        <v>0</v>
      </c>
    </row>
    <row r="26" spans="1:9" s="113" customFormat="1" ht="9.9499999999999993" customHeight="1" x14ac:dyDescent="0.2">
      <c r="A26" s="258" t="s">
        <v>11</v>
      </c>
      <c r="B26" s="144">
        <v>357</v>
      </c>
      <c r="C26" s="107">
        <v>438</v>
      </c>
      <c r="D26" s="323">
        <v>3.1909758844455567</v>
      </c>
      <c r="E26" s="133">
        <v>3.9149788162105152</v>
      </c>
      <c r="F26" s="106">
        <v>589</v>
      </c>
      <c r="G26" s="344">
        <v>94.227504244482176</v>
      </c>
      <c r="H26" s="344">
        <v>5.4329371816638368</v>
      </c>
      <c r="I26" s="345">
        <v>0.3395585738539898</v>
      </c>
    </row>
    <row r="27" spans="1:9" s="45" customFormat="1" ht="9.9499999999999993" customHeight="1" x14ac:dyDescent="0.2">
      <c r="A27" s="34" t="s">
        <v>60</v>
      </c>
      <c r="B27" s="82">
        <v>152</v>
      </c>
      <c r="C27" s="39">
        <v>213</v>
      </c>
      <c r="D27" s="382">
        <v>5.4107931083582512</v>
      </c>
      <c r="E27" s="369">
        <v>7.5822298163178132</v>
      </c>
      <c r="F27" s="209">
        <v>240</v>
      </c>
      <c r="G27" s="383">
        <v>93.75</v>
      </c>
      <c r="H27" s="383">
        <v>6.25</v>
      </c>
      <c r="I27" s="350">
        <v>0</v>
      </c>
    </row>
    <row r="28" spans="1:9" s="113" customFormat="1" ht="9.9499999999999993" customHeight="1" x14ac:dyDescent="0.2">
      <c r="A28" s="258" t="s">
        <v>12</v>
      </c>
      <c r="B28" s="144">
        <v>116</v>
      </c>
      <c r="C28" s="107">
        <v>129</v>
      </c>
      <c r="D28" s="323">
        <v>3.4377500518626087</v>
      </c>
      <c r="E28" s="133">
        <v>3.8230151438816939</v>
      </c>
      <c r="F28" s="106">
        <v>150</v>
      </c>
      <c r="G28" s="344">
        <v>90</v>
      </c>
      <c r="H28" s="344">
        <v>7.333333333333333</v>
      </c>
      <c r="I28" s="345">
        <v>2.6666666666666665</v>
      </c>
    </row>
    <row r="29" spans="1:9" s="57" customFormat="1" ht="9.9499999999999993" customHeight="1" x14ac:dyDescent="0.2">
      <c r="A29" s="242" t="s">
        <v>13</v>
      </c>
      <c r="B29" s="83">
        <v>87</v>
      </c>
      <c r="C29" s="51">
        <v>179</v>
      </c>
      <c r="D29" s="321">
        <v>2.0755302144714554</v>
      </c>
      <c r="E29" s="75">
        <v>4.2703437746021899</v>
      </c>
      <c r="F29" s="50">
        <v>129</v>
      </c>
      <c r="G29" s="346">
        <v>100</v>
      </c>
      <c r="H29" s="346">
        <v>0</v>
      </c>
      <c r="I29" s="347">
        <v>0</v>
      </c>
    </row>
    <row r="30" spans="1:9" s="113" customFormat="1" ht="9.9499999999999993" customHeight="1" x14ac:dyDescent="0.2">
      <c r="A30" s="258" t="s">
        <v>14</v>
      </c>
      <c r="B30" s="144">
        <v>100</v>
      </c>
      <c r="C30" s="107">
        <v>121</v>
      </c>
      <c r="D30" s="323">
        <v>4.0130021268911271</v>
      </c>
      <c r="E30" s="133">
        <v>4.8557325735382637</v>
      </c>
      <c r="F30" s="106">
        <v>121</v>
      </c>
      <c r="G30" s="344">
        <v>86.776859504132233</v>
      </c>
      <c r="H30" s="344">
        <v>10.743801652892563</v>
      </c>
      <c r="I30" s="345">
        <v>2.4793388429752068</v>
      </c>
    </row>
    <row r="31" spans="1:9" s="45" customFormat="1" ht="9.9499999999999993" customHeight="1" x14ac:dyDescent="0.2">
      <c r="A31" s="34" t="s">
        <v>57</v>
      </c>
      <c r="B31" s="82">
        <v>228</v>
      </c>
      <c r="C31" s="39">
        <v>212</v>
      </c>
      <c r="D31" s="382">
        <v>4.8538522129734103</v>
      </c>
      <c r="E31" s="369">
        <v>4.5132310050454514</v>
      </c>
      <c r="F31" s="209">
        <v>376</v>
      </c>
      <c r="G31" s="383">
        <v>99.202127659574472</v>
      </c>
      <c r="H31" s="383">
        <v>0</v>
      </c>
      <c r="I31" s="350">
        <v>0.7978723404255319</v>
      </c>
    </row>
    <row r="32" spans="1:9" s="113" customFormat="1" ht="9.9499999999999993" customHeight="1" x14ac:dyDescent="0.2">
      <c r="A32" s="258" t="s">
        <v>49</v>
      </c>
      <c r="B32" s="144">
        <v>137</v>
      </c>
      <c r="C32" s="107">
        <v>183</v>
      </c>
      <c r="D32" s="323">
        <v>2.4497970423618187</v>
      </c>
      <c r="E32" s="133">
        <v>3.2723566332278313</v>
      </c>
      <c r="F32" s="106">
        <v>329</v>
      </c>
      <c r="G32" s="344">
        <v>94.832826747720361</v>
      </c>
      <c r="H32" s="344">
        <v>4.86322188449848</v>
      </c>
      <c r="I32" s="345">
        <v>0.303951367781155</v>
      </c>
    </row>
    <row r="33" spans="1:9" s="57" customFormat="1" ht="9.9499999999999993" customHeight="1" x14ac:dyDescent="0.2">
      <c r="A33" s="242" t="s">
        <v>15</v>
      </c>
      <c r="B33" s="83">
        <v>161</v>
      </c>
      <c r="C33" s="51">
        <v>168</v>
      </c>
      <c r="D33" s="321">
        <v>4.5412235917975909</v>
      </c>
      <c r="E33" s="75">
        <v>4.7386680957887908</v>
      </c>
      <c r="F33" s="50">
        <v>141</v>
      </c>
      <c r="G33" s="346">
        <v>89.361702127659569</v>
      </c>
      <c r="H33" s="346">
        <v>9.9290780141843964</v>
      </c>
      <c r="I33" s="347">
        <v>0.70921985815602839</v>
      </c>
    </row>
    <row r="34" spans="1:9" s="113" customFormat="1" ht="9.9499999999999993" customHeight="1" x14ac:dyDescent="0.2">
      <c r="A34" s="258" t="s">
        <v>16</v>
      </c>
      <c r="B34" s="144">
        <v>367</v>
      </c>
      <c r="C34" s="107">
        <v>373</v>
      </c>
      <c r="D34" s="323">
        <v>4.0172511931345509</v>
      </c>
      <c r="E34" s="133">
        <v>4.082928324357459</v>
      </c>
      <c r="F34" s="106">
        <v>403</v>
      </c>
      <c r="G34" s="344">
        <v>95.037220843672458</v>
      </c>
      <c r="H34" s="344">
        <v>0.74441687344913154</v>
      </c>
      <c r="I34" s="345">
        <v>4.2183622828784122</v>
      </c>
    </row>
    <row r="35" spans="1:9" s="57" customFormat="1" ht="9.9499999999999993" customHeight="1" x14ac:dyDescent="0.2">
      <c r="A35" s="242" t="s">
        <v>17</v>
      </c>
      <c r="B35" s="83">
        <v>140</v>
      </c>
      <c r="C35" s="51">
        <v>187</v>
      </c>
      <c r="D35" s="321">
        <v>4.6166529266281948</v>
      </c>
      <c r="E35" s="75">
        <v>6.1665292662819455</v>
      </c>
      <c r="F35" s="50">
        <v>91</v>
      </c>
      <c r="G35" s="346">
        <v>93.406593406593402</v>
      </c>
      <c r="H35" s="346">
        <v>4.395604395604396</v>
      </c>
      <c r="I35" s="347">
        <v>2.197802197802198</v>
      </c>
    </row>
    <row r="36" spans="1:9" s="113" customFormat="1" ht="9.9499999999999993" customHeight="1" x14ac:dyDescent="0.2">
      <c r="A36" s="258" t="s">
        <v>18</v>
      </c>
      <c r="B36" s="144">
        <v>108</v>
      </c>
      <c r="C36" s="107">
        <v>107</v>
      </c>
      <c r="D36" s="323">
        <v>4.1095890410958908</v>
      </c>
      <c r="E36" s="133">
        <v>4.0715372907153728</v>
      </c>
      <c r="F36" s="106">
        <v>139</v>
      </c>
      <c r="G36" s="344">
        <v>89.928057553956833</v>
      </c>
      <c r="H36" s="344">
        <v>8.6330935251798557</v>
      </c>
      <c r="I36" s="345">
        <v>1.4388489208633093</v>
      </c>
    </row>
    <row r="37" spans="1:9" s="66" customFormat="1" ht="9.9499999999999993" customHeight="1" x14ac:dyDescent="0.2">
      <c r="A37" s="58" t="s">
        <v>63</v>
      </c>
      <c r="B37" s="85">
        <v>134</v>
      </c>
      <c r="C37" s="63">
        <v>121</v>
      </c>
      <c r="D37" s="385">
        <v>7.3751995156585393</v>
      </c>
      <c r="E37" s="386">
        <v>6.6596950850349499</v>
      </c>
      <c r="F37" s="387">
        <v>106</v>
      </c>
      <c r="G37" s="388">
        <v>95.283018867924525</v>
      </c>
      <c r="H37" s="388">
        <v>4.716981132075472</v>
      </c>
      <c r="I37" s="351">
        <v>0</v>
      </c>
    </row>
    <row r="38" spans="1:9" s="113" customFormat="1" ht="9.9499999999999993" customHeight="1" x14ac:dyDescent="0.2">
      <c r="A38" s="258" t="s">
        <v>19</v>
      </c>
      <c r="B38" s="144">
        <v>76</v>
      </c>
      <c r="C38" s="107">
        <v>73</v>
      </c>
      <c r="D38" s="323">
        <v>2.3626698168930891</v>
      </c>
      <c r="E38" s="133">
        <v>2.2694065346473096</v>
      </c>
      <c r="F38" s="106">
        <v>139</v>
      </c>
      <c r="G38" s="344">
        <v>84.892086330935257</v>
      </c>
      <c r="H38" s="344">
        <v>6.4748201438848918</v>
      </c>
      <c r="I38" s="345">
        <v>8.6330935251798557</v>
      </c>
    </row>
    <row r="39" spans="1:9" s="57" customFormat="1" ht="9.9499999999999993" customHeight="1" x14ac:dyDescent="0.2">
      <c r="A39" s="242" t="s">
        <v>20</v>
      </c>
      <c r="B39" s="83">
        <v>175</v>
      </c>
      <c r="C39" s="51">
        <v>170</v>
      </c>
      <c r="D39" s="321">
        <v>3.8186261674085711</v>
      </c>
      <c r="E39" s="75">
        <v>3.7095225626254691</v>
      </c>
      <c r="F39" s="50">
        <v>188</v>
      </c>
      <c r="G39" s="346">
        <v>94.680851063829792</v>
      </c>
      <c r="H39" s="346">
        <v>4.2553191489361701</v>
      </c>
      <c r="I39" s="347">
        <v>1.0638297872340425</v>
      </c>
    </row>
    <row r="40" spans="1:9" s="125" customFormat="1" ht="9.9499999999999993" customHeight="1" x14ac:dyDescent="0.2">
      <c r="A40" s="114" t="s">
        <v>58</v>
      </c>
      <c r="B40" s="147">
        <v>54</v>
      </c>
      <c r="C40" s="119">
        <v>54</v>
      </c>
      <c r="D40" s="389">
        <v>4.0298507462686564</v>
      </c>
      <c r="E40" s="390">
        <v>4.0298507462686564</v>
      </c>
      <c r="F40" s="391">
        <v>79</v>
      </c>
      <c r="G40" s="392">
        <v>89.87341772151899</v>
      </c>
      <c r="H40" s="392">
        <v>10.126582278481013</v>
      </c>
      <c r="I40" s="352">
        <v>0</v>
      </c>
    </row>
    <row r="41" spans="1:9" s="57" customFormat="1" ht="9.9499999999999993" customHeight="1" x14ac:dyDescent="0.2">
      <c r="A41" s="242" t="s">
        <v>21</v>
      </c>
      <c r="B41" s="83">
        <v>146</v>
      </c>
      <c r="C41" s="51">
        <v>155</v>
      </c>
      <c r="D41" s="321">
        <v>2.9997329004951614</v>
      </c>
      <c r="E41" s="75">
        <v>3.1846479423065071</v>
      </c>
      <c r="F41" s="50">
        <v>279</v>
      </c>
      <c r="G41" s="346">
        <v>77.41935483870968</v>
      </c>
      <c r="H41" s="346">
        <v>21.863799283154123</v>
      </c>
      <c r="I41" s="347">
        <v>0.71684587813620071</v>
      </c>
    </row>
    <row r="42" spans="1:9" s="113" customFormat="1" ht="9.9499999999999993" customHeight="1" x14ac:dyDescent="0.2">
      <c r="A42" s="258" t="s">
        <v>22</v>
      </c>
      <c r="B42" s="144">
        <v>121</v>
      </c>
      <c r="C42" s="107">
        <v>133</v>
      </c>
      <c r="D42" s="323">
        <v>3.3504084175550326</v>
      </c>
      <c r="E42" s="133">
        <v>3.6826803267340442</v>
      </c>
      <c r="F42" s="106">
        <v>163</v>
      </c>
      <c r="G42" s="344">
        <v>93.865030674846622</v>
      </c>
      <c r="H42" s="344">
        <v>2.4539877300613497</v>
      </c>
      <c r="I42" s="345">
        <v>3.6809815950920246</v>
      </c>
    </row>
    <row r="43" spans="1:9" s="57" customFormat="1" ht="9.9499999999999993" customHeight="1" x14ac:dyDescent="0.2">
      <c r="A43" s="242" t="s">
        <v>23</v>
      </c>
      <c r="B43" s="83">
        <v>216</v>
      </c>
      <c r="C43" s="51">
        <v>219</v>
      </c>
      <c r="D43" s="321">
        <v>3.5542099287512547</v>
      </c>
      <c r="E43" s="75">
        <v>3.6035739555394666</v>
      </c>
      <c r="F43" s="50">
        <v>288</v>
      </c>
      <c r="G43" s="346">
        <v>84.375</v>
      </c>
      <c r="H43" s="346">
        <v>11.111111111111111</v>
      </c>
      <c r="I43" s="347">
        <v>4.5138888888888893</v>
      </c>
    </row>
    <row r="44" spans="1:9" s="113" customFormat="1" ht="9.9499999999999993" customHeight="1" x14ac:dyDescent="0.2">
      <c r="A44" s="258" t="s">
        <v>24</v>
      </c>
      <c r="B44" s="144">
        <v>125</v>
      </c>
      <c r="C44" s="107">
        <v>142</v>
      </c>
      <c r="D44" s="323">
        <v>2.5705883562629817</v>
      </c>
      <c r="E44" s="133">
        <v>2.9201883727147471</v>
      </c>
      <c r="F44" s="106">
        <v>222</v>
      </c>
      <c r="G44" s="344">
        <v>85.13513513513513</v>
      </c>
      <c r="H44" s="344">
        <v>13.513513513513514</v>
      </c>
      <c r="I44" s="345">
        <v>1.3513513513513513</v>
      </c>
    </row>
    <row r="45" spans="1:9" s="57" customFormat="1" ht="9.9499999999999993" customHeight="1" x14ac:dyDescent="0.2">
      <c r="A45" s="242" t="s">
        <v>25</v>
      </c>
      <c r="B45" s="83">
        <v>140</v>
      </c>
      <c r="C45" s="51">
        <v>143</v>
      </c>
      <c r="D45" s="321">
        <v>3.6176645391353781</v>
      </c>
      <c r="E45" s="75">
        <v>3.6951859221168504</v>
      </c>
      <c r="F45" s="50">
        <v>205</v>
      </c>
      <c r="G45" s="346">
        <v>98.048780487804876</v>
      </c>
      <c r="H45" s="346">
        <v>0.97560975609756095</v>
      </c>
      <c r="I45" s="347">
        <v>0.97560975609756095</v>
      </c>
    </row>
    <row r="46" spans="1:9" s="101" customFormat="1" ht="9.9499999999999993" customHeight="1" x14ac:dyDescent="0.2">
      <c r="A46" s="90" t="s">
        <v>59</v>
      </c>
      <c r="B46" s="146">
        <v>103</v>
      </c>
      <c r="C46" s="95">
        <v>75</v>
      </c>
      <c r="D46" s="379">
        <v>4.0365246698279575</v>
      </c>
      <c r="E46" s="359">
        <v>2.939216992593173</v>
      </c>
      <c r="F46" s="212">
        <v>90</v>
      </c>
      <c r="G46" s="380">
        <v>81.111111111111114</v>
      </c>
      <c r="H46" s="380">
        <v>14.444444444444445</v>
      </c>
      <c r="I46" s="349">
        <v>4.4444444444444446</v>
      </c>
    </row>
    <row r="47" spans="1:9" s="57" customFormat="1" ht="9.9499999999999993" customHeight="1" x14ac:dyDescent="0.2">
      <c r="A47" s="242" t="s">
        <v>26</v>
      </c>
      <c r="B47" s="83">
        <v>82</v>
      </c>
      <c r="C47" s="51">
        <v>94</v>
      </c>
      <c r="D47" s="321">
        <v>1.8511829510565287</v>
      </c>
      <c r="E47" s="75">
        <v>2.1220877731623622</v>
      </c>
      <c r="F47" s="50">
        <v>132</v>
      </c>
      <c r="G47" s="346">
        <v>87.878787878787875</v>
      </c>
      <c r="H47" s="346">
        <v>10.606060606060606</v>
      </c>
      <c r="I47" s="347">
        <v>1.5151515151515151</v>
      </c>
    </row>
    <row r="48" spans="1:9" s="113" customFormat="1" ht="9.9499999999999993" customHeight="1" x14ac:dyDescent="0.2">
      <c r="A48" s="258" t="s">
        <v>27</v>
      </c>
      <c r="B48" s="144">
        <v>187</v>
      </c>
      <c r="C48" s="107">
        <v>199</v>
      </c>
      <c r="D48" s="323">
        <v>4.1233021696948313</v>
      </c>
      <c r="E48" s="133">
        <v>4.3878991003704355</v>
      </c>
      <c r="F48" s="106">
        <v>166</v>
      </c>
      <c r="G48" s="344">
        <v>75.301204819277103</v>
      </c>
      <c r="H48" s="344">
        <v>22.891566265060241</v>
      </c>
      <c r="I48" s="345">
        <v>1.8072289156626506</v>
      </c>
    </row>
    <row r="49" spans="1:9" s="57" customFormat="1" ht="9.9499999999999993" customHeight="1" x14ac:dyDescent="0.2">
      <c r="A49" s="242" t="s">
        <v>28</v>
      </c>
      <c r="B49" s="83">
        <v>147</v>
      </c>
      <c r="C49" s="51">
        <v>311</v>
      </c>
      <c r="D49" s="321">
        <v>3.3015901536250114</v>
      </c>
      <c r="E49" s="75">
        <v>6.9849968556284248</v>
      </c>
      <c r="F49" s="50">
        <v>96</v>
      </c>
      <c r="G49" s="346">
        <v>87.5</v>
      </c>
      <c r="H49" s="346">
        <v>11.458333333333334</v>
      </c>
      <c r="I49" s="347">
        <v>1.0416666666666667</v>
      </c>
    </row>
    <row r="50" spans="1:9" s="113" customFormat="1" ht="9.9499999999999993" customHeight="1" x14ac:dyDescent="0.2">
      <c r="A50" s="258" t="s">
        <v>29</v>
      </c>
      <c r="B50" s="144">
        <v>200</v>
      </c>
      <c r="C50" s="107">
        <v>219</v>
      </c>
      <c r="D50" s="323">
        <v>3.2732688499369895</v>
      </c>
      <c r="E50" s="133">
        <v>3.5842293906810037</v>
      </c>
      <c r="F50" s="106">
        <v>94</v>
      </c>
      <c r="G50" s="344">
        <v>81.914893617021278</v>
      </c>
      <c r="H50" s="344">
        <v>18.085106382978722</v>
      </c>
      <c r="I50" s="345">
        <v>0</v>
      </c>
    </row>
    <row r="51" spans="1:9" s="57" customFormat="1" ht="9.9499999999999993" customHeight="1" x14ac:dyDescent="0.2">
      <c r="A51" s="242" t="s">
        <v>30</v>
      </c>
      <c r="B51" s="83">
        <v>121</v>
      </c>
      <c r="C51" s="51">
        <v>139</v>
      </c>
      <c r="D51" s="321">
        <v>4.3523614258479908</v>
      </c>
      <c r="E51" s="75">
        <v>4.9998201503543038</v>
      </c>
      <c r="F51" s="50">
        <v>119</v>
      </c>
      <c r="G51" s="346">
        <v>95.798319327731093</v>
      </c>
      <c r="H51" s="346">
        <v>4.2016806722689077</v>
      </c>
      <c r="I51" s="347">
        <v>0</v>
      </c>
    </row>
    <row r="52" spans="1:9" s="131" customFormat="1" ht="9.9499999999999993" customHeight="1" x14ac:dyDescent="0.2">
      <c r="A52" s="148" t="s">
        <v>44</v>
      </c>
      <c r="B52" s="149">
        <v>8042</v>
      </c>
      <c r="C52" s="150">
        <v>8543</v>
      </c>
      <c r="D52" s="331">
        <v>3.4952619251582799</v>
      </c>
      <c r="E52" s="192">
        <v>3.7130095283047981</v>
      </c>
      <c r="F52" s="149">
        <v>10997</v>
      </c>
      <c r="G52" s="353">
        <v>89.679003364553964</v>
      </c>
      <c r="H52" s="353">
        <v>8.102209693552787</v>
      </c>
      <c r="I52" s="354">
        <v>2.2187869418932435</v>
      </c>
    </row>
    <row r="53" spans="1:9" s="57" customFormat="1" ht="9.9499999999999993" customHeight="1" x14ac:dyDescent="0.2">
      <c r="A53" s="334" t="s">
        <v>79</v>
      </c>
      <c r="B53" s="83">
        <v>2031</v>
      </c>
      <c r="C53" s="48">
        <v>1722</v>
      </c>
      <c r="D53" s="321">
        <v>5.027625950570342</v>
      </c>
      <c r="E53" s="75">
        <v>4.2627138783269958</v>
      </c>
      <c r="F53" s="83">
        <v>3196</v>
      </c>
      <c r="G53" s="346">
        <v>89.737171464330416</v>
      </c>
      <c r="H53" s="346">
        <v>7.7596996245306631</v>
      </c>
      <c r="I53" s="347">
        <v>2.5031289111389237</v>
      </c>
    </row>
    <row r="54" spans="1:9" s="113" customFormat="1" ht="9.9499999999999993" customHeight="1" x14ac:dyDescent="0.2">
      <c r="A54" s="335" t="s">
        <v>80</v>
      </c>
      <c r="B54" s="144">
        <v>6011</v>
      </c>
      <c r="C54" s="104">
        <v>6821</v>
      </c>
      <c r="D54" s="323">
        <v>3.168919599274802</v>
      </c>
      <c r="E54" s="133">
        <v>3.5959408728420268</v>
      </c>
      <c r="F54" s="144">
        <v>7801</v>
      </c>
      <c r="G54" s="344">
        <v>89.65517241379311</v>
      </c>
      <c r="H54" s="344">
        <v>8.2425330085886426</v>
      </c>
      <c r="I54" s="345">
        <v>2.1022945776182542</v>
      </c>
    </row>
    <row r="55" spans="1:9" s="57" customFormat="1" ht="9.9499999999999993" customHeight="1" x14ac:dyDescent="0.2">
      <c r="A55" s="334" t="s">
        <v>82</v>
      </c>
      <c r="B55" s="83">
        <v>242</v>
      </c>
      <c r="C55" s="48">
        <v>228</v>
      </c>
      <c r="D55" s="321">
        <v>5.4444419447006682</v>
      </c>
      <c r="E55" s="75">
        <v>5.1294742288915387</v>
      </c>
      <c r="F55" s="83">
        <v>245</v>
      </c>
      <c r="G55" s="346">
        <v>92.244897959183675</v>
      </c>
      <c r="H55" s="346">
        <v>6.9387755102040813</v>
      </c>
      <c r="I55" s="347">
        <v>0.81632653061224492</v>
      </c>
    </row>
    <row r="56" spans="1:9" s="113" customFormat="1" ht="9.9499999999999993" customHeight="1" thickBot="1" x14ac:dyDescent="0.25">
      <c r="A56" s="335" t="s">
        <v>83</v>
      </c>
      <c r="B56" s="178">
        <v>229</v>
      </c>
      <c r="C56" s="141">
        <v>224</v>
      </c>
      <c r="D56" s="355">
        <v>3.866414533666509</v>
      </c>
      <c r="E56" s="181">
        <v>3.7819950023637467</v>
      </c>
      <c r="F56" s="178">
        <v>267</v>
      </c>
      <c r="G56" s="356">
        <v>93.258426966292134</v>
      </c>
      <c r="H56" s="356">
        <v>5.9925093632958806</v>
      </c>
      <c r="I56" s="357">
        <v>0.74906367041198507</v>
      </c>
    </row>
    <row r="57" spans="1:9" x14ac:dyDescent="0.2">
      <c r="A57" s="182" t="s">
        <v>81</v>
      </c>
      <c r="B57" s="7"/>
      <c r="C57" s="7"/>
      <c r="D57" s="7"/>
      <c r="E57" s="174"/>
      <c r="F57" s="7"/>
      <c r="G57" s="7"/>
      <c r="H57" s="7"/>
      <c r="I57" s="7"/>
    </row>
    <row r="58" spans="1:9" x14ac:dyDescent="0.2">
      <c r="A58" s="393" t="s">
        <v>118</v>
      </c>
      <c r="B58" s="393"/>
      <c r="C58" s="393"/>
      <c r="D58" s="393"/>
      <c r="E58" s="393"/>
      <c r="F58" s="393"/>
    </row>
  </sheetData>
  <mergeCells count="6">
    <mergeCell ref="A2:I3"/>
    <mergeCell ref="G4:I4"/>
    <mergeCell ref="B4:B5"/>
    <mergeCell ref="C4:C5"/>
    <mergeCell ref="D4:D5"/>
    <mergeCell ref="E4:E5"/>
  </mergeCells>
  <phoneticPr fontId="2" type="noConversion"/>
  <pageMargins left="0.78740157480314965" right="0.78740157480314965" top="0.19685039370078741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I57"/>
  <sheetViews>
    <sheetView zoomScale="110" zoomScaleNormal="110" workbookViewId="0">
      <selection activeCell="D18" sqref="D18"/>
    </sheetView>
  </sheetViews>
  <sheetFormatPr baseColWidth="10" defaultRowHeight="12.75" x14ac:dyDescent="0.2"/>
  <cols>
    <col min="1" max="1" width="18.85546875" customWidth="1"/>
    <col min="2" max="2" width="7.85546875" customWidth="1"/>
    <col min="3" max="3" width="6.85546875" customWidth="1"/>
    <col min="4" max="4" width="16.42578125" customWidth="1"/>
    <col min="5" max="5" width="20" customWidth="1"/>
    <col min="6" max="7" width="6.5703125" customWidth="1"/>
    <col min="8" max="8" width="15.140625" customWidth="1"/>
    <col min="9" max="9" width="20" customWidth="1"/>
  </cols>
  <sheetData>
    <row r="1" spans="1:9" ht="12" customHeight="1" x14ac:dyDescent="0.2"/>
    <row r="2" spans="1:9" ht="12.75" customHeight="1" thickBot="1" x14ac:dyDescent="0.25">
      <c r="A2" s="343" t="s">
        <v>107</v>
      </c>
    </row>
    <row r="3" spans="1:9" x14ac:dyDescent="0.2">
      <c r="A3" s="511"/>
      <c r="B3" s="513" t="s">
        <v>87</v>
      </c>
      <c r="C3" s="514"/>
      <c r="D3" s="514"/>
      <c r="E3" s="515" t="s">
        <v>84</v>
      </c>
      <c r="F3" s="513" t="s">
        <v>85</v>
      </c>
      <c r="G3" s="514"/>
      <c r="H3" s="514"/>
      <c r="I3" s="515" t="s">
        <v>86</v>
      </c>
    </row>
    <row r="4" spans="1:9" s="22" customFormat="1" ht="10.5" customHeight="1" x14ac:dyDescent="0.2">
      <c r="A4" s="512"/>
      <c r="B4" s="159">
        <v>2021</v>
      </c>
      <c r="C4" s="158">
        <v>2022</v>
      </c>
      <c r="D4" s="158" t="s">
        <v>106</v>
      </c>
      <c r="E4" s="247">
        <v>2022</v>
      </c>
      <c r="F4" s="159">
        <v>2021</v>
      </c>
      <c r="G4" s="158">
        <v>2022</v>
      </c>
      <c r="H4" s="158" t="s">
        <v>106</v>
      </c>
      <c r="I4" s="247">
        <v>2022</v>
      </c>
    </row>
    <row r="5" spans="1:9" s="101" customFormat="1" ht="9.9499999999999993" customHeight="1" x14ac:dyDescent="0.2">
      <c r="A5" s="297" t="s">
        <v>50</v>
      </c>
      <c r="B5" s="298">
        <v>42</v>
      </c>
      <c r="C5" s="253">
        <v>43</v>
      </c>
      <c r="D5" s="358">
        <v>1</v>
      </c>
      <c r="E5" s="359">
        <v>0.36606648789000978</v>
      </c>
      <c r="F5" s="298">
        <v>233</v>
      </c>
      <c r="G5" s="253">
        <v>214</v>
      </c>
      <c r="H5" s="253">
        <v>-19</v>
      </c>
      <c r="I5" s="359">
        <v>2.1575843121439733</v>
      </c>
    </row>
    <row r="6" spans="1:9" s="57" customFormat="1" ht="9.9499999999999993" customHeight="1" x14ac:dyDescent="0.2">
      <c r="A6" s="360" t="s">
        <v>0</v>
      </c>
      <c r="B6" s="361">
        <v>8</v>
      </c>
      <c r="C6" s="362">
        <v>10</v>
      </c>
      <c r="D6" s="221">
        <v>2</v>
      </c>
      <c r="E6" s="363">
        <v>0.11762076712264317</v>
      </c>
      <c r="F6" s="361">
        <v>89</v>
      </c>
      <c r="G6" s="362">
        <v>114</v>
      </c>
      <c r="H6" s="362">
        <v>25</v>
      </c>
      <c r="I6" s="363">
        <v>1.5501556954623952</v>
      </c>
    </row>
    <row r="7" spans="1:9" s="113" customFormat="1" ht="9.9499999999999993" customHeight="1" x14ac:dyDescent="0.2">
      <c r="A7" s="364" t="s">
        <v>1</v>
      </c>
      <c r="B7" s="365">
        <v>18</v>
      </c>
      <c r="C7" s="366">
        <v>28</v>
      </c>
      <c r="D7" s="208">
        <v>10</v>
      </c>
      <c r="E7" s="367">
        <v>0.25670880969625848</v>
      </c>
      <c r="F7" s="365">
        <v>190</v>
      </c>
      <c r="G7" s="366">
        <v>167</v>
      </c>
      <c r="H7" s="366">
        <v>-23</v>
      </c>
      <c r="I7" s="367">
        <v>1.7905390916498691</v>
      </c>
    </row>
    <row r="8" spans="1:9" s="57" customFormat="1" ht="9.9499999999999993" customHeight="1" x14ac:dyDescent="0.2">
      <c r="A8" s="360" t="s">
        <v>2</v>
      </c>
      <c r="B8" s="361">
        <v>7</v>
      </c>
      <c r="C8" s="362">
        <v>8</v>
      </c>
      <c r="D8" s="221">
        <v>1</v>
      </c>
      <c r="E8" s="363">
        <v>0.14961940563691112</v>
      </c>
      <c r="F8" s="361">
        <v>54</v>
      </c>
      <c r="G8" s="362">
        <v>108</v>
      </c>
      <c r="H8" s="362">
        <v>54</v>
      </c>
      <c r="I8" s="363">
        <v>2.359057250824578</v>
      </c>
    </row>
    <row r="9" spans="1:9" s="113" customFormat="1" ht="9.9499999999999993" customHeight="1" x14ac:dyDescent="0.2">
      <c r="A9" s="364" t="s">
        <v>3</v>
      </c>
      <c r="B9" s="365">
        <v>25</v>
      </c>
      <c r="C9" s="366">
        <v>28</v>
      </c>
      <c r="D9" s="208">
        <v>3</v>
      </c>
      <c r="E9" s="367">
        <v>0.24270582320614392</v>
      </c>
      <c r="F9" s="365">
        <v>101</v>
      </c>
      <c r="G9" s="208">
        <v>103</v>
      </c>
      <c r="H9" s="366">
        <v>2</v>
      </c>
      <c r="I9" s="367">
        <v>1.0361339127635603</v>
      </c>
    </row>
    <row r="10" spans="1:9" s="57" customFormat="1" ht="9.9499999999999993" customHeight="1" x14ac:dyDescent="0.2">
      <c r="A10" s="360" t="s">
        <v>4</v>
      </c>
      <c r="B10" s="361">
        <v>21</v>
      </c>
      <c r="C10" s="362">
        <v>19</v>
      </c>
      <c r="D10" s="221">
        <v>-2</v>
      </c>
      <c r="E10" s="363">
        <v>0.21392301023452717</v>
      </c>
      <c r="F10" s="361">
        <v>126</v>
      </c>
      <c r="G10" s="362">
        <v>157</v>
      </c>
      <c r="H10" s="362">
        <v>31</v>
      </c>
      <c r="I10" s="363">
        <v>2.0605026576547019</v>
      </c>
    </row>
    <row r="11" spans="1:9" s="172" customFormat="1" ht="9.9499999999999993" customHeight="1" x14ac:dyDescent="0.2">
      <c r="A11" s="297" t="s">
        <v>51</v>
      </c>
      <c r="B11" s="298">
        <v>14</v>
      </c>
      <c r="C11" s="253">
        <v>9</v>
      </c>
      <c r="D11" s="358">
        <v>-5</v>
      </c>
      <c r="E11" s="359">
        <v>0.32774945375091041</v>
      </c>
      <c r="F11" s="298">
        <v>105</v>
      </c>
      <c r="G11" s="253">
        <v>158</v>
      </c>
      <c r="H11" s="253">
        <v>53</v>
      </c>
      <c r="I11" s="359">
        <v>6.8303648625280999</v>
      </c>
    </row>
    <row r="12" spans="1:9" s="57" customFormat="1" ht="9.9499999999999993" customHeight="1" x14ac:dyDescent="0.2">
      <c r="A12" s="360" t="s">
        <v>5</v>
      </c>
      <c r="B12" s="361">
        <v>19</v>
      </c>
      <c r="C12" s="362">
        <v>18</v>
      </c>
      <c r="D12" s="221">
        <v>-1</v>
      </c>
      <c r="E12" s="363">
        <v>0.2420916720464816</v>
      </c>
      <c r="F12" s="361">
        <v>75</v>
      </c>
      <c r="G12" s="362">
        <v>96</v>
      </c>
      <c r="H12" s="362">
        <v>21</v>
      </c>
      <c r="I12" s="363">
        <v>1.5000468764648895</v>
      </c>
    </row>
    <row r="13" spans="1:9" s="113" customFormat="1" ht="9.9499999999999993" customHeight="1" x14ac:dyDescent="0.2">
      <c r="A13" s="364" t="s">
        <v>6</v>
      </c>
      <c r="B13" s="365">
        <v>3</v>
      </c>
      <c r="C13" s="366">
        <v>4</v>
      </c>
      <c r="D13" s="208">
        <v>1</v>
      </c>
      <c r="E13" s="367">
        <v>0.16702158754018956</v>
      </c>
      <c r="F13" s="365">
        <v>18</v>
      </c>
      <c r="G13" s="208">
        <v>32</v>
      </c>
      <c r="H13" s="366">
        <v>14</v>
      </c>
      <c r="I13" s="367">
        <v>1.5660940635246905</v>
      </c>
    </row>
    <row r="14" spans="1:9" s="57" customFormat="1" ht="9.9499999999999993" customHeight="1" x14ac:dyDescent="0.2">
      <c r="A14" s="360" t="s">
        <v>7</v>
      </c>
      <c r="B14" s="361">
        <v>8</v>
      </c>
      <c r="C14" s="362">
        <v>4</v>
      </c>
      <c r="D14" s="221">
        <v>-4</v>
      </c>
      <c r="E14" s="363">
        <v>9.2438528378628218E-2</v>
      </c>
      <c r="F14" s="361">
        <v>57</v>
      </c>
      <c r="G14" s="362">
        <v>88</v>
      </c>
      <c r="H14" s="362">
        <v>31</v>
      </c>
      <c r="I14" s="363">
        <v>2.3777999945959092</v>
      </c>
    </row>
    <row r="15" spans="1:9" s="113" customFormat="1" ht="9.9499999999999993" customHeight="1" x14ac:dyDescent="0.2">
      <c r="A15" s="364" t="s">
        <v>43</v>
      </c>
      <c r="B15" s="365">
        <v>4</v>
      </c>
      <c r="C15" s="366">
        <v>1</v>
      </c>
      <c r="D15" s="208">
        <v>-3</v>
      </c>
      <c r="E15" s="367">
        <v>3.7758646730101195E-2</v>
      </c>
      <c r="F15" s="365">
        <v>26</v>
      </c>
      <c r="G15" s="366">
        <v>24</v>
      </c>
      <c r="H15" s="366">
        <v>-2</v>
      </c>
      <c r="I15" s="367">
        <v>1.0658140154543032</v>
      </c>
    </row>
    <row r="16" spans="1:9" s="57" customFormat="1" ht="9.9499999999999993" customHeight="1" x14ac:dyDescent="0.2">
      <c r="A16" s="360" t="s">
        <v>8</v>
      </c>
      <c r="B16" s="361">
        <v>5</v>
      </c>
      <c r="C16" s="362">
        <v>8</v>
      </c>
      <c r="D16" s="221">
        <v>3</v>
      </c>
      <c r="E16" s="363">
        <v>0.28793550244745175</v>
      </c>
      <c r="F16" s="361">
        <v>31</v>
      </c>
      <c r="G16" s="362">
        <v>47</v>
      </c>
      <c r="H16" s="362">
        <v>16</v>
      </c>
      <c r="I16" s="363">
        <v>1.9868949482139082</v>
      </c>
    </row>
    <row r="17" spans="1:9" s="113" customFormat="1" ht="9.9499999999999993" customHeight="1" x14ac:dyDescent="0.2">
      <c r="A17" s="364" t="s">
        <v>9</v>
      </c>
      <c r="B17" s="365">
        <v>6</v>
      </c>
      <c r="C17" s="366">
        <v>8</v>
      </c>
      <c r="D17" s="208">
        <v>2</v>
      </c>
      <c r="E17" s="367">
        <v>0.12126540449591487</v>
      </c>
      <c r="F17" s="365">
        <v>100</v>
      </c>
      <c r="G17" s="208">
        <v>112</v>
      </c>
      <c r="H17" s="366">
        <v>12</v>
      </c>
      <c r="I17" s="367">
        <v>2.0040080160320639</v>
      </c>
    </row>
    <row r="18" spans="1:9" s="175" customFormat="1" ht="9.9499999999999993" customHeight="1" x14ac:dyDescent="0.2">
      <c r="A18" s="302" t="s">
        <v>52</v>
      </c>
      <c r="B18" s="303">
        <v>2</v>
      </c>
      <c r="C18" s="241">
        <v>4</v>
      </c>
      <c r="D18" s="368">
        <v>2</v>
      </c>
      <c r="E18" s="369">
        <v>0.38793521481912518</v>
      </c>
      <c r="F18" s="303">
        <v>29</v>
      </c>
      <c r="G18" s="241">
        <v>21</v>
      </c>
      <c r="H18" s="241">
        <v>-8</v>
      </c>
      <c r="I18" s="369">
        <v>2.3909825799840601</v>
      </c>
    </row>
    <row r="19" spans="1:9" s="172" customFormat="1" ht="9.9499999999999993" customHeight="1" x14ac:dyDescent="0.2">
      <c r="A19" s="297" t="s">
        <v>53</v>
      </c>
      <c r="B19" s="298">
        <v>28</v>
      </c>
      <c r="C19" s="253">
        <v>26</v>
      </c>
      <c r="D19" s="358">
        <v>-2</v>
      </c>
      <c r="E19" s="359">
        <v>0.47098889553103995</v>
      </c>
      <c r="F19" s="298">
        <v>229</v>
      </c>
      <c r="G19" s="253">
        <v>250</v>
      </c>
      <c r="H19" s="253">
        <v>21</v>
      </c>
      <c r="I19" s="359">
        <v>5.5903398926654742</v>
      </c>
    </row>
    <row r="20" spans="1:9" s="57" customFormat="1" ht="9.9499999999999993" customHeight="1" x14ac:dyDescent="0.2">
      <c r="A20" s="360" t="s">
        <v>54</v>
      </c>
      <c r="B20" s="361">
        <v>21</v>
      </c>
      <c r="C20" s="362">
        <v>18</v>
      </c>
      <c r="D20" s="221">
        <v>-3</v>
      </c>
      <c r="E20" s="363">
        <v>0.19849146486701072</v>
      </c>
      <c r="F20" s="361">
        <v>137</v>
      </c>
      <c r="G20" s="362">
        <v>119</v>
      </c>
      <c r="H20" s="362">
        <v>-18</v>
      </c>
      <c r="I20" s="363">
        <v>1.5284431714553606</v>
      </c>
    </row>
    <row r="21" spans="1:9" s="113" customFormat="1" ht="9.9499999999999993" customHeight="1" x14ac:dyDescent="0.2">
      <c r="A21" s="364" t="s">
        <v>10</v>
      </c>
      <c r="B21" s="365">
        <v>8</v>
      </c>
      <c r="C21" s="366">
        <v>5</v>
      </c>
      <c r="D21" s="208">
        <v>-3</v>
      </c>
      <c r="E21" s="367">
        <v>0.10793075162975435</v>
      </c>
      <c r="F21" s="365">
        <v>31</v>
      </c>
      <c r="G21" s="208">
        <v>55</v>
      </c>
      <c r="H21" s="366">
        <v>24</v>
      </c>
      <c r="I21" s="367">
        <v>1.3868576327600988</v>
      </c>
    </row>
    <row r="22" spans="1:9" s="175" customFormat="1" ht="9.9499999999999993" customHeight="1" x14ac:dyDescent="0.2">
      <c r="A22" s="302" t="s">
        <v>55</v>
      </c>
      <c r="B22" s="303">
        <v>7</v>
      </c>
      <c r="C22" s="241">
        <v>9</v>
      </c>
      <c r="D22" s="368">
        <v>2</v>
      </c>
      <c r="E22" s="369">
        <v>0.28445905369954805</v>
      </c>
      <c r="F22" s="303">
        <v>70</v>
      </c>
      <c r="G22" s="241">
        <v>75</v>
      </c>
      <c r="H22" s="241">
        <v>5</v>
      </c>
      <c r="I22" s="369">
        <v>3.1324395439168025</v>
      </c>
    </row>
    <row r="23" spans="1:9" s="172" customFormat="1" ht="9.9499999999999993" customHeight="1" x14ac:dyDescent="0.2">
      <c r="A23" s="297" t="s">
        <v>56</v>
      </c>
      <c r="B23" s="298">
        <v>42</v>
      </c>
      <c r="C23" s="253">
        <v>43</v>
      </c>
      <c r="D23" s="358">
        <v>1</v>
      </c>
      <c r="E23" s="359">
        <v>0.70137665557512885</v>
      </c>
      <c r="F23" s="298">
        <v>181</v>
      </c>
      <c r="G23" s="253">
        <v>273</v>
      </c>
      <c r="H23" s="253">
        <v>92</v>
      </c>
      <c r="I23" s="359">
        <v>5.4114055779103651</v>
      </c>
    </row>
    <row r="24" spans="1:9" s="57" customFormat="1" ht="9.9499999999999993" customHeight="1" x14ac:dyDescent="0.2">
      <c r="A24" s="360" t="s">
        <v>61</v>
      </c>
      <c r="B24" s="361">
        <v>9</v>
      </c>
      <c r="C24" s="362">
        <v>3</v>
      </c>
      <c r="D24" s="221">
        <v>-6</v>
      </c>
      <c r="E24" s="363">
        <v>0.10352681344468218</v>
      </c>
      <c r="F24" s="361">
        <v>39</v>
      </c>
      <c r="G24" s="362">
        <v>49</v>
      </c>
      <c r="H24" s="362">
        <v>10</v>
      </c>
      <c r="I24" s="363">
        <v>2.0019611047556789</v>
      </c>
    </row>
    <row r="25" spans="1:9" s="113" customFormat="1" ht="9.9499999999999993" customHeight="1" x14ac:dyDescent="0.2">
      <c r="A25" s="364" t="s">
        <v>11</v>
      </c>
      <c r="B25" s="365">
        <v>48</v>
      </c>
      <c r="C25" s="366">
        <v>42</v>
      </c>
      <c r="D25" s="208">
        <v>-6</v>
      </c>
      <c r="E25" s="367">
        <v>0.3754089275818302</v>
      </c>
      <c r="F25" s="365">
        <v>146</v>
      </c>
      <c r="G25" s="208">
        <v>141</v>
      </c>
      <c r="H25" s="366">
        <v>-5</v>
      </c>
      <c r="I25" s="367">
        <v>1.4669316160176449</v>
      </c>
    </row>
    <row r="26" spans="1:9" s="175" customFormat="1" ht="9.9499999999999993" customHeight="1" x14ac:dyDescent="0.2">
      <c r="A26" s="302" t="s">
        <v>60</v>
      </c>
      <c r="B26" s="303">
        <v>10</v>
      </c>
      <c r="C26" s="241">
        <v>7</v>
      </c>
      <c r="D26" s="368">
        <v>-3</v>
      </c>
      <c r="E26" s="369">
        <v>0.24918126156913001</v>
      </c>
      <c r="F26" s="303">
        <v>65</v>
      </c>
      <c r="G26" s="241">
        <v>92</v>
      </c>
      <c r="H26" s="241">
        <v>27</v>
      </c>
      <c r="I26" s="369">
        <v>3.8402137162415997</v>
      </c>
    </row>
    <row r="27" spans="1:9" s="113" customFormat="1" ht="9.9499999999999993" customHeight="1" x14ac:dyDescent="0.2">
      <c r="A27" s="364" t="s">
        <v>12</v>
      </c>
      <c r="B27" s="365">
        <v>2</v>
      </c>
      <c r="C27" s="366">
        <v>3</v>
      </c>
      <c r="D27" s="208">
        <v>1</v>
      </c>
      <c r="E27" s="367">
        <v>8.8907328927481252E-2</v>
      </c>
      <c r="F27" s="365">
        <v>27</v>
      </c>
      <c r="G27" s="366">
        <v>22</v>
      </c>
      <c r="H27" s="366">
        <v>-5</v>
      </c>
      <c r="I27" s="367">
        <v>0.76301460132487076</v>
      </c>
    </row>
    <row r="28" spans="1:9" s="57" customFormat="1" ht="9.9499999999999993" customHeight="1" x14ac:dyDescent="0.2">
      <c r="A28" s="360" t="s">
        <v>13</v>
      </c>
      <c r="B28" s="361">
        <v>3</v>
      </c>
      <c r="C28" s="362">
        <v>3</v>
      </c>
      <c r="D28" s="221">
        <v>0</v>
      </c>
      <c r="E28" s="363">
        <v>7.1570007395567431E-2</v>
      </c>
      <c r="F28" s="361">
        <v>31</v>
      </c>
      <c r="G28" s="362">
        <v>39</v>
      </c>
      <c r="H28" s="362">
        <v>8</v>
      </c>
      <c r="I28" s="363">
        <v>1.0850815202270325</v>
      </c>
    </row>
    <row r="29" spans="1:9" s="113" customFormat="1" ht="9.9499999999999993" customHeight="1" x14ac:dyDescent="0.2">
      <c r="A29" s="364" t="s">
        <v>14</v>
      </c>
      <c r="B29" s="365">
        <v>9</v>
      </c>
      <c r="C29" s="366">
        <v>10</v>
      </c>
      <c r="D29" s="208">
        <v>1</v>
      </c>
      <c r="E29" s="367">
        <v>0.4013002126891127</v>
      </c>
      <c r="F29" s="365">
        <v>48</v>
      </c>
      <c r="G29" s="208">
        <v>45</v>
      </c>
      <c r="H29" s="366">
        <v>-3</v>
      </c>
      <c r="I29" s="367">
        <v>2.1313882442097287</v>
      </c>
    </row>
    <row r="30" spans="1:9" s="175" customFormat="1" ht="9.9499999999999993" customHeight="1" x14ac:dyDescent="0.2">
      <c r="A30" s="302" t="s">
        <v>57</v>
      </c>
      <c r="B30" s="303">
        <v>20</v>
      </c>
      <c r="C30" s="241">
        <v>0</v>
      </c>
      <c r="D30" s="368">
        <v>-20</v>
      </c>
      <c r="E30" s="369">
        <v>0</v>
      </c>
      <c r="F30" s="303">
        <v>126</v>
      </c>
      <c r="G30" s="241">
        <v>220</v>
      </c>
      <c r="H30" s="241">
        <v>94</v>
      </c>
      <c r="I30" s="369">
        <v>5.8154903515728256</v>
      </c>
    </row>
    <row r="31" spans="1:9" s="113" customFormat="1" ht="9.9499999999999993" customHeight="1" x14ac:dyDescent="0.2">
      <c r="A31" s="364" t="s">
        <v>49</v>
      </c>
      <c r="B31" s="365">
        <v>9</v>
      </c>
      <c r="C31" s="366">
        <v>11</v>
      </c>
      <c r="D31" s="208">
        <v>2</v>
      </c>
      <c r="E31" s="367">
        <v>0.19669903259839422</v>
      </c>
      <c r="F31" s="365">
        <v>68</v>
      </c>
      <c r="G31" s="366">
        <v>54</v>
      </c>
      <c r="H31" s="366">
        <v>-14</v>
      </c>
      <c r="I31" s="367">
        <v>1.1250468769532065</v>
      </c>
    </row>
    <row r="32" spans="1:9" s="57" customFormat="1" ht="9.9499999999999993" customHeight="1" x14ac:dyDescent="0.2">
      <c r="A32" s="360" t="s">
        <v>15</v>
      </c>
      <c r="B32" s="361">
        <v>5</v>
      </c>
      <c r="C32" s="362">
        <v>5</v>
      </c>
      <c r="D32" s="221">
        <v>0</v>
      </c>
      <c r="E32" s="363">
        <v>0.14103178856514259</v>
      </c>
      <c r="F32" s="361">
        <v>41</v>
      </c>
      <c r="G32" s="362">
        <v>42</v>
      </c>
      <c r="H32" s="362">
        <v>1</v>
      </c>
      <c r="I32" s="363">
        <v>1.375831231368952</v>
      </c>
    </row>
    <row r="33" spans="1:9" s="113" customFormat="1" ht="9.9499999999999993" customHeight="1" x14ac:dyDescent="0.2">
      <c r="A33" s="364" t="s">
        <v>16</v>
      </c>
      <c r="B33" s="365">
        <v>22</v>
      </c>
      <c r="C33" s="366">
        <v>20</v>
      </c>
      <c r="D33" s="208">
        <v>-2</v>
      </c>
      <c r="E33" s="367">
        <v>0.21892377074302727</v>
      </c>
      <c r="F33" s="365">
        <v>146</v>
      </c>
      <c r="G33" s="208">
        <v>146</v>
      </c>
      <c r="H33" s="366">
        <v>0</v>
      </c>
      <c r="I33" s="367">
        <v>1.8629577644506827</v>
      </c>
    </row>
    <row r="34" spans="1:9" s="57" customFormat="1" ht="9.9499999999999993" customHeight="1" x14ac:dyDescent="0.2">
      <c r="A34" s="360" t="s">
        <v>17</v>
      </c>
      <c r="B34" s="361">
        <v>0</v>
      </c>
      <c r="C34" s="362">
        <v>1</v>
      </c>
      <c r="D34" s="221">
        <v>1</v>
      </c>
      <c r="E34" s="363">
        <v>3.2976092333058531E-2</v>
      </c>
      <c r="F34" s="361">
        <v>8</v>
      </c>
      <c r="G34" s="362">
        <v>6</v>
      </c>
      <c r="H34" s="362">
        <v>-2</v>
      </c>
      <c r="I34" s="363">
        <v>0.23029093421355645</v>
      </c>
    </row>
    <row r="35" spans="1:9" s="113" customFormat="1" ht="9.9499999999999993" customHeight="1" x14ac:dyDescent="0.2">
      <c r="A35" s="364" t="s">
        <v>18</v>
      </c>
      <c r="B35" s="365">
        <v>8</v>
      </c>
      <c r="C35" s="366">
        <v>13</v>
      </c>
      <c r="D35" s="208">
        <v>5</v>
      </c>
      <c r="E35" s="367">
        <v>0.49467275494672752</v>
      </c>
      <c r="F35" s="365">
        <v>63</v>
      </c>
      <c r="G35" s="366">
        <v>71</v>
      </c>
      <c r="H35" s="366">
        <v>8</v>
      </c>
      <c r="I35" s="367">
        <v>3.1390927579803698</v>
      </c>
    </row>
    <row r="36" spans="1:9" s="176" customFormat="1" ht="9.9499999999999993" customHeight="1" x14ac:dyDescent="0.2">
      <c r="A36" s="310" t="s">
        <v>63</v>
      </c>
      <c r="B36" s="311">
        <v>5</v>
      </c>
      <c r="C36" s="312">
        <v>6</v>
      </c>
      <c r="D36" s="312">
        <v>1</v>
      </c>
      <c r="E36" s="377">
        <v>0.33023281413396444</v>
      </c>
      <c r="F36" s="311">
        <v>21</v>
      </c>
      <c r="G36" s="312">
        <v>28</v>
      </c>
      <c r="H36" s="312">
        <v>7</v>
      </c>
      <c r="I36" s="377">
        <v>1.797752808988764</v>
      </c>
    </row>
    <row r="37" spans="1:9" s="113" customFormat="1" ht="9.9499999999999993" customHeight="1" x14ac:dyDescent="0.2">
      <c r="A37" s="364" t="s">
        <v>19</v>
      </c>
      <c r="B37" s="365">
        <v>4</v>
      </c>
      <c r="C37" s="366">
        <v>4</v>
      </c>
      <c r="D37" s="208">
        <v>0</v>
      </c>
      <c r="E37" s="367">
        <v>0.12435104299437312</v>
      </c>
      <c r="F37" s="365">
        <v>80</v>
      </c>
      <c r="G37" s="208">
        <v>70</v>
      </c>
      <c r="H37" s="366">
        <v>-10</v>
      </c>
      <c r="I37" s="367">
        <v>2.5278971506987831</v>
      </c>
    </row>
    <row r="38" spans="1:9" s="57" customFormat="1" ht="9.9499999999999993" customHeight="1" x14ac:dyDescent="0.2">
      <c r="A38" s="360" t="s">
        <v>20</v>
      </c>
      <c r="B38" s="361">
        <v>4</v>
      </c>
      <c r="C38" s="362">
        <v>7</v>
      </c>
      <c r="D38" s="221">
        <v>3</v>
      </c>
      <c r="E38" s="363">
        <v>0.15274504669634284</v>
      </c>
      <c r="F38" s="361">
        <v>37</v>
      </c>
      <c r="G38" s="362">
        <v>40</v>
      </c>
      <c r="H38" s="362">
        <v>3</v>
      </c>
      <c r="I38" s="363">
        <v>1.0907206936983611</v>
      </c>
    </row>
    <row r="39" spans="1:9" s="173" customFormat="1" ht="9.9499999999999993" customHeight="1" x14ac:dyDescent="0.2">
      <c r="A39" s="313" t="s">
        <v>58</v>
      </c>
      <c r="B39" s="314">
        <v>3</v>
      </c>
      <c r="C39" s="315">
        <v>2</v>
      </c>
      <c r="D39" s="315">
        <v>-1</v>
      </c>
      <c r="E39" s="378">
        <v>0.14925373134328357</v>
      </c>
      <c r="F39" s="314">
        <v>48</v>
      </c>
      <c r="G39" s="315">
        <v>51</v>
      </c>
      <c r="H39" s="315">
        <v>3</v>
      </c>
      <c r="I39" s="378">
        <v>4.0669856459330145</v>
      </c>
    </row>
    <row r="40" spans="1:9" s="57" customFormat="1" ht="9.9499999999999993" customHeight="1" x14ac:dyDescent="0.2">
      <c r="A40" s="360" t="s">
        <v>21</v>
      </c>
      <c r="B40" s="361">
        <v>6</v>
      </c>
      <c r="C40" s="362">
        <v>4</v>
      </c>
      <c r="D40" s="221">
        <v>-2</v>
      </c>
      <c r="E40" s="363">
        <v>8.218446302726469E-2</v>
      </c>
      <c r="F40" s="361">
        <v>65</v>
      </c>
      <c r="G40" s="362">
        <v>50</v>
      </c>
      <c r="H40" s="362">
        <v>-15</v>
      </c>
      <c r="I40" s="363">
        <v>1.1897679952409279</v>
      </c>
    </row>
    <row r="41" spans="1:9" s="113" customFormat="1" ht="9.9499999999999993" customHeight="1" x14ac:dyDescent="0.2">
      <c r="A41" s="364" t="s">
        <v>22</v>
      </c>
      <c r="B41" s="365">
        <v>6</v>
      </c>
      <c r="C41" s="366">
        <v>4</v>
      </c>
      <c r="D41" s="208">
        <v>-2</v>
      </c>
      <c r="E41" s="367">
        <v>0.11075730305967049</v>
      </c>
      <c r="F41" s="365">
        <v>16</v>
      </c>
      <c r="G41" s="208">
        <v>24</v>
      </c>
      <c r="H41" s="366">
        <v>8</v>
      </c>
      <c r="I41" s="367">
        <v>0.7755946225439504</v>
      </c>
    </row>
    <row r="42" spans="1:9" s="57" customFormat="1" ht="9.9499999999999993" customHeight="1" x14ac:dyDescent="0.2">
      <c r="A42" s="360" t="s">
        <v>23</v>
      </c>
      <c r="B42" s="361">
        <v>12</v>
      </c>
      <c r="C42" s="362">
        <v>16</v>
      </c>
      <c r="D42" s="221">
        <v>4</v>
      </c>
      <c r="E42" s="363">
        <v>0.26327480953712995</v>
      </c>
      <c r="F42" s="361">
        <v>91</v>
      </c>
      <c r="G42" s="362">
        <v>94</v>
      </c>
      <c r="H42" s="362">
        <v>3</v>
      </c>
      <c r="I42" s="363">
        <v>1.8125373594801488</v>
      </c>
    </row>
    <row r="43" spans="1:9" s="113" customFormat="1" ht="9.9499999999999993" customHeight="1" x14ac:dyDescent="0.2">
      <c r="A43" s="364" t="s">
        <v>24</v>
      </c>
      <c r="B43" s="365">
        <v>6</v>
      </c>
      <c r="C43" s="366">
        <v>12</v>
      </c>
      <c r="D43" s="208">
        <v>6</v>
      </c>
      <c r="E43" s="367">
        <v>0.24677648220124623</v>
      </c>
      <c r="F43" s="365">
        <v>62</v>
      </c>
      <c r="G43" s="366">
        <v>37</v>
      </c>
      <c r="H43" s="366">
        <v>-25</v>
      </c>
      <c r="I43" s="367">
        <v>0.93011563599798897</v>
      </c>
    </row>
    <row r="44" spans="1:9" s="57" customFormat="1" ht="9.9499999999999993" customHeight="1" x14ac:dyDescent="0.2">
      <c r="A44" s="360" t="s">
        <v>25</v>
      </c>
      <c r="B44" s="361">
        <v>10</v>
      </c>
      <c r="C44" s="362">
        <v>13</v>
      </c>
      <c r="D44" s="221">
        <v>3</v>
      </c>
      <c r="E44" s="363">
        <v>0.3359259929197137</v>
      </c>
      <c r="F44" s="361">
        <v>83</v>
      </c>
      <c r="G44" s="362">
        <v>79</v>
      </c>
      <c r="H44" s="362">
        <v>-4</v>
      </c>
      <c r="I44" s="363">
        <v>2.3878612017893848</v>
      </c>
    </row>
    <row r="45" spans="1:9" s="172" customFormat="1" ht="9.9499999999999993" customHeight="1" x14ac:dyDescent="0.2">
      <c r="A45" s="297" t="s">
        <v>59</v>
      </c>
      <c r="B45" s="298">
        <v>3</v>
      </c>
      <c r="C45" s="253">
        <v>4</v>
      </c>
      <c r="D45" s="358">
        <v>1</v>
      </c>
      <c r="E45" s="359">
        <v>0.15675823960496924</v>
      </c>
      <c r="F45" s="298">
        <v>71</v>
      </c>
      <c r="G45" s="253">
        <v>70</v>
      </c>
      <c r="H45" s="253">
        <v>-1</v>
      </c>
      <c r="I45" s="359">
        <v>3.2973762306279149</v>
      </c>
    </row>
    <row r="46" spans="1:9" s="57" customFormat="1" ht="9.9499999999999993" customHeight="1" x14ac:dyDescent="0.2">
      <c r="A46" s="360" t="s">
        <v>26</v>
      </c>
      <c r="B46" s="361">
        <v>6</v>
      </c>
      <c r="C46" s="362">
        <v>5</v>
      </c>
      <c r="D46" s="221">
        <v>-1</v>
      </c>
      <c r="E46" s="363">
        <v>0.11287700921076395</v>
      </c>
      <c r="F46" s="361">
        <v>76</v>
      </c>
      <c r="G46" s="362">
        <v>76</v>
      </c>
      <c r="H46" s="362">
        <v>0</v>
      </c>
      <c r="I46" s="363">
        <v>2.0062298717068794</v>
      </c>
    </row>
    <row r="47" spans="1:9" s="113" customFormat="1" ht="9.9499999999999993" customHeight="1" x14ac:dyDescent="0.2">
      <c r="A47" s="364" t="s">
        <v>27</v>
      </c>
      <c r="B47" s="365">
        <v>6</v>
      </c>
      <c r="C47" s="366">
        <v>7</v>
      </c>
      <c r="D47" s="208">
        <v>1</v>
      </c>
      <c r="E47" s="367">
        <v>0.15434820956076908</v>
      </c>
      <c r="F47" s="365">
        <v>14</v>
      </c>
      <c r="G47" s="366">
        <v>38</v>
      </c>
      <c r="H47" s="366">
        <v>24</v>
      </c>
      <c r="I47" s="367">
        <v>0.97298681346818594</v>
      </c>
    </row>
    <row r="48" spans="1:9" s="57" customFormat="1" ht="9.9499999999999993" customHeight="1" x14ac:dyDescent="0.2">
      <c r="A48" s="360" t="s">
        <v>28</v>
      </c>
      <c r="B48" s="361">
        <v>4</v>
      </c>
      <c r="C48" s="362">
        <v>5</v>
      </c>
      <c r="D48" s="221">
        <v>1</v>
      </c>
      <c r="E48" s="363">
        <v>0.11229898481717725</v>
      </c>
      <c r="F48" s="361">
        <v>61</v>
      </c>
      <c r="G48" s="362">
        <v>55</v>
      </c>
      <c r="H48" s="362">
        <v>-6</v>
      </c>
      <c r="I48" s="363">
        <v>1.4490080880996918</v>
      </c>
    </row>
    <row r="49" spans="1:9" s="113" customFormat="1" ht="9.9499999999999993" customHeight="1" x14ac:dyDescent="0.2">
      <c r="A49" s="364" t="s">
        <v>29</v>
      </c>
      <c r="B49" s="365">
        <v>4</v>
      </c>
      <c r="C49" s="366">
        <v>6</v>
      </c>
      <c r="D49" s="208">
        <v>2</v>
      </c>
      <c r="E49" s="367">
        <v>9.8198065498109693E-2</v>
      </c>
      <c r="F49" s="365">
        <v>46</v>
      </c>
      <c r="G49" s="208">
        <v>28</v>
      </c>
      <c r="H49" s="366">
        <v>-18</v>
      </c>
      <c r="I49" s="367">
        <v>0.5382648647609527</v>
      </c>
    </row>
    <row r="50" spans="1:9" s="57" customFormat="1" ht="9.9499999999999993" customHeight="1" x14ac:dyDescent="0.2">
      <c r="A50" s="360" t="s">
        <v>30</v>
      </c>
      <c r="B50" s="361">
        <v>12</v>
      </c>
      <c r="C50" s="362">
        <v>6</v>
      </c>
      <c r="D50" s="221">
        <v>-6</v>
      </c>
      <c r="E50" s="363">
        <v>0.21581957483543757</v>
      </c>
      <c r="F50" s="361">
        <v>47</v>
      </c>
      <c r="G50" s="362">
        <v>33</v>
      </c>
      <c r="H50" s="362">
        <v>-14</v>
      </c>
      <c r="I50" s="363">
        <v>1.4036580178647384</v>
      </c>
    </row>
    <row r="51" spans="1:9" s="131" customFormat="1" ht="9.9499999999999993" customHeight="1" x14ac:dyDescent="0.2">
      <c r="A51" s="370" t="s">
        <v>44</v>
      </c>
      <c r="B51" s="149">
        <v>524</v>
      </c>
      <c r="C51" s="371">
        <v>512</v>
      </c>
      <c r="D51" s="269">
        <v>-12</v>
      </c>
      <c r="E51" s="372">
        <v>0.222528488644745</v>
      </c>
      <c r="F51" s="149">
        <v>3508</v>
      </c>
      <c r="G51" s="371">
        <v>3913</v>
      </c>
      <c r="H51" s="371">
        <v>405</v>
      </c>
      <c r="I51" s="372">
        <v>2.0014495548270839</v>
      </c>
    </row>
    <row r="52" spans="1:9" s="57" customFormat="1" ht="9.9499999999999993" customHeight="1" x14ac:dyDescent="0.2">
      <c r="A52" s="373" t="s">
        <v>79</v>
      </c>
      <c r="B52" s="83">
        <v>168</v>
      </c>
      <c r="C52" s="362">
        <v>145</v>
      </c>
      <c r="D52" s="368">
        <v>-23</v>
      </c>
      <c r="E52" s="363">
        <v>0.35893932192648925</v>
      </c>
      <c r="F52" s="83">
        <v>1109</v>
      </c>
      <c r="G52" s="362">
        <v>1373</v>
      </c>
      <c r="H52" s="362">
        <v>264</v>
      </c>
      <c r="I52" s="363">
        <v>4.1203020154368781</v>
      </c>
    </row>
    <row r="53" spans="1:9" s="113" customFormat="1" ht="9.9499999999999993" customHeight="1" x14ac:dyDescent="0.2">
      <c r="A53" s="374" t="s">
        <v>80</v>
      </c>
      <c r="B53" s="144">
        <v>356</v>
      </c>
      <c r="C53" s="366">
        <v>367</v>
      </c>
      <c r="D53" s="208">
        <v>11</v>
      </c>
      <c r="E53" s="367">
        <v>0.19347753999897727</v>
      </c>
      <c r="F53" s="144">
        <v>2399</v>
      </c>
      <c r="G53" s="366">
        <v>2540</v>
      </c>
      <c r="H53" s="366">
        <v>141</v>
      </c>
      <c r="I53" s="367">
        <v>1.5661079442983497</v>
      </c>
    </row>
    <row r="54" spans="1:9" s="57" customFormat="1" ht="9.9499999999999993" customHeight="1" x14ac:dyDescent="0.2">
      <c r="A54" s="373" t="s">
        <v>82</v>
      </c>
      <c r="B54" s="83">
        <v>13</v>
      </c>
      <c r="C54" s="362">
        <v>19</v>
      </c>
      <c r="D54" s="221">
        <v>6</v>
      </c>
      <c r="E54" s="363">
        <v>0.42745618574096156</v>
      </c>
      <c r="F54" s="83">
        <v>84</v>
      </c>
      <c r="G54" s="362">
        <v>99</v>
      </c>
      <c r="H54" s="362">
        <v>15</v>
      </c>
      <c r="I54" s="363">
        <v>2.5920980284345299</v>
      </c>
    </row>
    <row r="55" spans="1:9" s="113" customFormat="1" ht="10.5" customHeight="1" thickBot="1" x14ac:dyDescent="0.25">
      <c r="A55" s="374" t="s">
        <v>83</v>
      </c>
      <c r="B55" s="178">
        <v>7</v>
      </c>
      <c r="C55" s="375">
        <v>9</v>
      </c>
      <c r="D55" s="276">
        <v>2</v>
      </c>
      <c r="E55" s="376">
        <v>0.15195515634497198</v>
      </c>
      <c r="F55" s="178">
        <v>85</v>
      </c>
      <c r="G55" s="375">
        <v>91</v>
      </c>
      <c r="H55" s="375">
        <v>6</v>
      </c>
      <c r="I55" s="376">
        <v>1.8491049113039237</v>
      </c>
    </row>
    <row r="56" spans="1:9" x14ac:dyDescent="0.2">
      <c r="A56" s="182" t="s">
        <v>81</v>
      </c>
      <c r="B56" s="31"/>
      <c r="C56" s="31"/>
      <c r="D56" s="174"/>
      <c r="E56" s="31"/>
      <c r="F56" s="31"/>
      <c r="G56" s="31"/>
      <c r="H56" s="174"/>
      <c r="I56" s="31"/>
    </row>
    <row r="57" spans="1:9" x14ac:dyDescent="0.2">
      <c r="A57" s="393" t="s">
        <v>118</v>
      </c>
      <c r="B57" s="393"/>
      <c r="C57" s="393"/>
      <c r="D57" s="393"/>
      <c r="E57" s="393"/>
      <c r="F57" s="393"/>
      <c r="I57" s="31"/>
    </row>
  </sheetData>
  <mergeCells count="2">
    <mergeCell ref="B3:D3"/>
    <mergeCell ref="F3:H3"/>
  </mergeCells>
  <phoneticPr fontId="2" type="noConversion"/>
  <pageMargins left="0.78740157480314965" right="0.78740157480314965" top="0.19685039370078741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T1a+b</vt:lpstr>
      <vt:lpstr>T2</vt:lpstr>
      <vt:lpstr>T3</vt:lpstr>
      <vt:lpstr>T4</vt:lpstr>
      <vt:lpstr>T4a</vt:lpstr>
      <vt:lpstr>T5</vt:lpstr>
      <vt:lpstr>T6</vt:lpstr>
      <vt:lpstr>T7</vt:lpstr>
      <vt:lpstr>'T1a+b'!Druckbereich</vt:lpstr>
      <vt:lpstr>'T2'!Druckbereich</vt:lpstr>
      <vt:lpstr>'T3'!Druckbereich</vt:lpstr>
      <vt:lpstr>'T4'!Druckbereich</vt:lpstr>
      <vt:lpstr>T4a!Druckbereich</vt:lpstr>
      <vt:lpstr>'T5'!Druckbereich</vt:lpstr>
      <vt:lpstr>'T6'!Druckbereich</vt:lpstr>
      <vt:lpstr>'T7'!Druckbereich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Bürger, Ulrich</dc:creator>
  <cp:lastModifiedBy>Miedl, Sarah</cp:lastModifiedBy>
  <cp:lastPrinted>2023-07-27T14:28:38Z</cp:lastPrinted>
  <dcterms:created xsi:type="dcterms:W3CDTF">2006-04-26T10:06:19Z</dcterms:created>
  <dcterms:modified xsi:type="dcterms:W3CDTF">2023-07-28T07:49:26Z</dcterms:modified>
</cp:coreProperties>
</file>